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C:\Users\Sam Morgan-Nicholson\Desktop\"/>
    </mc:Choice>
  </mc:AlternateContent>
  <bookViews>
    <workbookView xWindow="0" yWindow="0" windowWidth="20490" windowHeight="8820" xr2:uid="{00000000-000D-0000-FFFF-FFFF00000000}"/>
  </bookViews>
  <sheets>
    <sheet name="BOYS" sheetId="1" r:id="rId1"/>
    <sheet name="GIRLS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" i="1" l="1"/>
</calcChain>
</file>

<file path=xl/sharedStrings.xml><?xml version="1.0" encoding="utf-8"?>
<sst xmlns="http://schemas.openxmlformats.org/spreadsheetml/2006/main" count="254" uniqueCount="84">
  <si>
    <t>CATEGORY</t>
  </si>
  <si>
    <t>NAME</t>
  </si>
  <si>
    <t>CLUB</t>
  </si>
  <si>
    <t>TTC AQUATHLON</t>
  </si>
  <si>
    <t>TIME</t>
  </si>
  <si>
    <t>POINTS</t>
  </si>
  <si>
    <t>TOTAL POINTS</t>
  </si>
  <si>
    <t>TSS</t>
  </si>
  <si>
    <t>Jamie Lonergan</t>
  </si>
  <si>
    <t>Matthew Graham</t>
  </si>
  <si>
    <t>Ryton</t>
  </si>
  <si>
    <t>TS1</t>
  </si>
  <si>
    <t>Alex Boyer</t>
  </si>
  <si>
    <t>Darlington</t>
  </si>
  <si>
    <t>Maximus Murray</t>
  </si>
  <si>
    <t>Sam Allison</t>
  </si>
  <si>
    <t>TS2</t>
  </si>
  <si>
    <t>Leo White</t>
  </si>
  <si>
    <t>Harry Courtney</t>
  </si>
  <si>
    <t>One Life</t>
  </si>
  <si>
    <t>Ralph Robson</t>
  </si>
  <si>
    <t>Tom Slane</t>
  </si>
  <si>
    <t>Finlay Wilde</t>
  </si>
  <si>
    <t>Alnwick</t>
  </si>
  <si>
    <t>Dominic Wilford</t>
  </si>
  <si>
    <t>Richmond</t>
  </si>
  <si>
    <t>Joseph Lonergan</t>
  </si>
  <si>
    <t>Lucas Holmes</t>
  </si>
  <si>
    <t>TS3</t>
  </si>
  <si>
    <t>Ethan Richards</t>
  </si>
  <si>
    <t>James Carragher</t>
  </si>
  <si>
    <t>Mackenzie Monteith</t>
  </si>
  <si>
    <t>ONE LIFE AQUATHLON</t>
  </si>
  <si>
    <t>Cleveland</t>
  </si>
  <si>
    <t>Benji Southern</t>
  </si>
  <si>
    <t>Matty Cole</t>
  </si>
  <si>
    <t>Joe Swanston</t>
  </si>
  <si>
    <t>Max Kerr Foley</t>
  </si>
  <si>
    <t>Tricademy</t>
  </si>
  <si>
    <t>Arran Robinson</t>
  </si>
  <si>
    <t>Harris Hall</t>
  </si>
  <si>
    <t>Kyle Rabjohn</t>
  </si>
  <si>
    <t>Chris Coulson</t>
  </si>
  <si>
    <t>Max Breese</t>
  </si>
  <si>
    <t>Max Butler</t>
  </si>
  <si>
    <t>Samuel Hutchinson</t>
  </si>
  <si>
    <t>RICHMOND AQUATHLON</t>
  </si>
  <si>
    <t>Aiden Colmer</t>
  </si>
  <si>
    <t>Charlie Stephenson</t>
  </si>
  <si>
    <t>CLEVELAND DUATHLON</t>
  </si>
  <si>
    <t>Niamh Lonergan</t>
  </si>
  <si>
    <t>Olivia Courtney</t>
  </si>
  <si>
    <t>Tabitha Robson</t>
  </si>
  <si>
    <t>Annabel Milburn</t>
  </si>
  <si>
    <t>Millie Breese</t>
  </si>
  <si>
    <t>Anna Whelan</t>
  </si>
  <si>
    <t>Jessica Milburn</t>
  </si>
  <si>
    <t>Caitlin Flanagan</t>
  </si>
  <si>
    <t>Ailsa Rodgers</t>
  </si>
  <si>
    <t>Durham</t>
  </si>
  <si>
    <t>Isabel Swanston</t>
  </si>
  <si>
    <t>Zara Jones</t>
  </si>
  <si>
    <t>Emma Carter</t>
  </si>
  <si>
    <t>Isra Ali</t>
  </si>
  <si>
    <t>Elizabeth Mckinnon</t>
  </si>
  <si>
    <t>Heather Robinson</t>
  </si>
  <si>
    <t>Lauren Stroud</t>
  </si>
  <si>
    <t>Emily Rodgers</t>
  </si>
  <si>
    <t>Rebecca Wren</t>
  </si>
  <si>
    <t>Madison Hall</t>
  </si>
  <si>
    <t>Willow Morris</t>
  </si>
  <si>
    <t>Alex Mcgill</t>
  </si>
  <si>
    <t>RICHMOND BARNEY TRI</t>
  </si>
  <si>
    <t>ALNWICK JUNIOR TRI</t>
  </si>
  <si>
    <t>0027:18</t>
  </si>
  <si>
    <t>ElizabethCarragher</t>
  </si>
  <si>
    <t>HEXHAM TRI</t>
  </si>
  <si>
    <t>0019:02</t>
  </si>
  <si>
    <t>HETTON TRI</t>
  </si>
  <si>
    <t>CARLISLE</t>
  </si>
  <si>
    <t>WINNERS</t>
  </si>
  <si>
    <t>1ST</t>
  </si>
  <si>
    <t>2ND</t>
  </si>
  <si>
    <t>3RD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</si>
</sst>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21" fontId="0" fillId="0" borderId="0" xfId="0" applyNumberFormat="1"/>
    <xf numFmtId="0" fontId="0" fillId="0" borderId="0" xfId="0" applyNumberFormat="1"/>
    <xf numFmtId="0" fontId="1" fillId="0" borderId="0" xfId="0" applyFont="1" applyFill="1"/>
    <xf numFmtId="21" fontId="0" fillId="0" borderId="0" xfId="0" applyNumberFormat="1" applyFill="1"/>
    <xf numFmtId="0" fontId="0" fillId="0" borderId="0" xfId="0" applyFill="1"/>
    <xf numFmtId="164" fontId="0" fillId="0" borderId="0" xfId="0" applyNumberFormat="1" applyFill="1"/>
    <xf numFmtId="0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1"/>
  <sheetViews>
    <sheetView tabSelected="1" workbookViewId="0">
      <selection activeCell="C4" sqref="C4"/>
    </sheetView>
  </sheetViews>
  <sheetFormatPr defaultRowHeight="15" x14ac:dyDescent="0.25"/>
  <cols>
    <col min="1" max="1" width="5.5703125" customWidth="1"/>
    <col min="2" max="2" width="14.28515625" customWidth="1"/>
    <col min="3" max="3" width="8.85546875" customWidth="1"/>
    <col min="4" max="4" width="9.140625" style="6"/>
    <col min="5" max="5" width="5.7109375" style="6" customWidth="1"/>
    <col min="6" max="6" width="7.28515625" style="6" customWidth="1"/>
    <col min="7" max="7" width="9.140625" style="6"/>
    <col min="8" max="8" width="6" style="6" customWidth="1"/>
    <col min="9" max="9" width="6.28515625" style="6" customWidth="1"/>
    <col min="10" max="10" width="8.42578125" style="6" customWidth="1"/>
    <col min="11" max="11" width="5.7109375" style="6" customWidth="1"/>
    <col min="12" max="12" width="7" style="6" customWidth="1"/>
    <col min="13" max="13" width="9.140625" style="6"/>
    <col min="14" max="14" width="6.42578125" style="6" customWidth="1"/>
    <col min="15" max="15" width="6.85546875" style="6" customWidth="1"/>
    <col min="17" max="17" width="6.28515625" customWidth="1"/>
    <col min="18" max="18" width="6.85546875" customWidth="1"/>
    <col min="19" max="19" width="9.140625" style="6"/>
    <col min="20" max="20" width="6" style="6" customWidth="1"/>
    <col min="21" max="21" width="7.42578125" style="6" customWidth="1"/>
    <col min="22" max="27" width="9.140625" style="6"/>
    <col min="34" max="34" width="9.140625" style="1"/>
  </cols>
  <sheetData>
    <row r="1" spans="1:34" x14ac:dyDescent="0.25">
      <c r="D1" s="4" t="s">
        <v>3</v>
      </c>
      <c r="E1" s="4"/>
      <c r="F1" s="4"/>
      <c r="G1" s="4" t="s">
        <v>32</v>
      </c>
      <c r="H1" s="4"/>
      <c r="I1" s="4"/>
      <c r="J1" s="4" t="s">
        <v>46</v>
      </c>
      <c r="K1" s="4"/>
      <c r="L1" s="4"/>
      <c r="M1" s="4" t="s">
        <v>49</v>
      </c>
      <c r="N1" s="4"/>
      <c r="O1" s="4"/>
      <c r="P1" s="1" t="s">
        <v>72</v>
      </c>
      <c r="Q1" s="1"/>
      <c r="R1" s="1"/>
      <c r="S1" s="4" t="s">
        <v>73</v>
      </c>
      <c r="T1" s="4"/>
      <c r="V1" s="4" t="s">
        <v>76</v>
      </c>
      <c r="Y1" s="4" t="s">
        <v>78</v>
      </c>
      <c r="AA1" s="6" t="e">
        <f>+N:NZ:AB</f>
        <v>#NAME?</v>
      </c>
      <c r="AB1" s="1" t="s">
        <v>79</v>
      </c>
      <c r="AE1" s="1" t="s">
        <v>3</v>
      </c>
      <c r="AF1" s="1"/>
      <c r="AG1" s="1"/>
    </row>
    <row r="2" spans="1:34" x14ac:dyDescent="0.25">
      <c r="A2" s="1" t="s">
        <v>0</v>
      </c>
      <c r="B2" s="1" t="s">
        <v>1</v>
      </c>
      <c r="C2" s="1" t="s">
        <v>2</v>
      </c>
      <c r="D2" s="4" t="s">
        <v>4</v>
      </c>
      <c r="E2" s="4" t="s">
        <v>5</v>
      </c>
      <c r="F2" s="4" t="s">
        <v>6</v>
      </c>
      <c r="G2" s="4" t="s">
        <v>4</v>
      </c>
      <c r="H2" s="4" t="s">
        <v>5</v>
      </c>
      <c r="I2" s="4" t="s">
        <v>6</v>
      </c>
      <c r="J2" s="4" t="s">
        <v>4</v>
      </c>
      <c r="K2" s="4" t="s">
        <v>5</v>
      </c>
      <c r="L2" s="4" t="s">
        <v>6</v>
      </c>
      <c r="M2" s="4" t="s">
        <v>4</v>
      </c>
      <c r="N2" s="4" t="s">
        <v>5</v>
      </c>
      <c r="O2" s="4" t="s">
        <v>6</v>
      </c>
      <c r="P2" s="1" t="s">
        <v>4</v>
      </c>
      <c r="Q2" s="1" t="s">
        <v>5</v>
      </c>
      <c r="R2" s="1" t="s">
        <v>6</v>
      </c>
      <c r="S2" s="4" t="s">
        <v>4</v>
      </c>
      <c r="T2" s="4" t="s">
        <v>5</v>
      </c>
      <c r="U2" s="4" t="s">
        <v>6</v>
      </c>
      <c r="V2" s="4" t="s">
        <v>4</v>
      </c>
      <c r="W2" s="4" t="s">
        <v>5</v>
      </c>
      <c r="X2" s="4" t="s">
        <v>6</v>
      </c>
      <c r="Y2" s="4" t="s">
        <v>4</v>
      </c>
      <c r="Z2" s="4" t="s">
        <v>5</v>
      </c>
      <c r="AA2" s="4" t="s">
        <v>6</v>
      </c>
      <c r="AB2" s="1" t="s">
        <v>4</v>
      </c>
      <c r="AC2" s="1" t="s">
        <v>5</v>
      </c>
      <c r="AD2" s="1" t="s">
        <v>6</v>
      </c>
      <c r="AE2" s="1" t="s">
        <v>4</v>
      </c>
      <c r="AF2" s="1" t="s">
        <v>5</v>
      </c>
      <c r="AG2" s="1" t="s">
        <v>6</v>
      </c>
    </row>
    <row r="3" spans="1:34" x14ac:dyDescent="0.25">
      <c r="A3" t="s">
        <v>7</v>
      </c>
      <c r="B3" t="s">
        <v>8</v>
      </c>
      <c r="C3" t="s">
        <v>10</v>
      </c>
      <c r="D3" s="7">
        <v>2.8935185185185188E-3</v>
      </c>
      <c r="E3" s="6">
        <v>100</v>
      </c>
      <c r="F3" s="6">
        <v>100</v>
      </c>
      <c r="G3" s="7">
        <v>2.7546296296296294E-3</v>
      </c>
      <c r="H3" s="6">
        <v>100</v>
      </c>
      <c r="I3" s="6">
        <v>200</v>
      </c>
      <c r="J3" s="7">
        <v>2.7662037037037034E-3</v>
      </c>
      <c r="K3" s="6">
        <v>100</v>
      </c>
      <c r="L3" s="6">
        <v>300</v>
      </c>
      <c r="M3" s="7">
        <v>4.2476851851851851E-3</v>
      </c>
      <c r="N3" s="6">
        <v>100</v>
      </c>
      <c r="O3" s="6">
        <v>400</v>
      </c>
      <c r="P3" s="2">
        <v>5.347222222222222E-3</v>
      </c>
      <c r="Q3">
        <v>100</v>
      </c>
      <c r="R3">
        <v>500</v>
      </c>
      <c r="U3" s="6">
        <v>500</v>
      </c>
      <c r="X3" s="6">
        <v>500</v>
      </c>
      <c r="AA3" s="6">
        <v>500</v>
      </c>
      <c r="AD3">
        <v>500</v>
      </c>
      <c r="AG3">
        <v>500</v>
      </c>
      <c r="AH3" s="1" t="s">
        <v>81</v>
      </c>
    </row>
    <row r="4" spans="1:34" x14ac:dyDescent="0.25">
      <c r="A4" t="s">
        <v>7</v>
      </c>
      <c r="B4" t="s">
        <v>9</v>
      </c>
      <c r="D4" s="7">
        <v>3.1481481481481482E-3</v>
      </c>
      <c r="E4" s="6">
        <v>91.91</v>
      </c>
      <c r="F4" s="6">
        <v>91.91</v>
      </c>
      <c r="G4" s="7"/>
      <c r="I4" s="6">
        <v>91.91</v>
      </c>
      <c r="J4" s="7"/>
      <c r="L4" s="6">
        <v>91.91</v>
      </c>
      <c r="M4" s="7"/>
      <c r="O4" s="6">
        <v>91.91</v>
      </c>
      <c r="P4" s="2">
        <v>5.8449074074074072E-3</v>
      </c>
      <c r="Q4">
        <v>91.49</v>
      </c>
      <c r="R4">
        <v>183.4</v>
      </c>
      <c r="U4" s="6">
        <v>183.4</v>
      </c>
      <c r="V4" s="5">
        <v>3.8310185185185183E-3</v>
      </c>
      <c r="W4" s="6">
        <v>99.09</v>
      </c>
      <c r="X4" s="6">
        <v>282.49</v>
      </c>
      <c r="AA4" s="6">
        <v>282.49</v>
      </c>
      <c r="AD4">
        <v>282.49</v>
      </c>
      <c r="AG4">
        <v>282.49</v>
      </c>
      <c r="AH4" s="1" t="s">
        <v>82</v>
      </c>
    </row>
    <row r="5" spans="1:34" x14ac:dyDescent="0.25">
      <c r="A5" t="s">
        <v>11</v>
      </c>
      <c r="B5" t="s">
        <v>12</v>
      </c>
      <c r="C5" t="s">
        <v>13</v>
      </c>
      <c r="D5" s="7">
        <v>6.030092592592593E-3</v>
      </c>
      <c r="E5" s="6">
        <v>100</v>
      </c>
      <c r="F5" s="6">
        <v>100</v>
      </c>
      <c r="G5" s="7">
        <v>6.030092592592593E-3</v>
      </c>
      <c r="H5" s="6">
        <v>100</v>
      </c>
      <c r="I5" s="6">
        <v>200</v>
      </c>
      <c r="J5" s="7"/>
      <c r="L5" s="6">
        <v>200</v>
      </c>
      <c r="M5" s="7"/>
      <c r="O5" s="6">
        <v>200</v>
      </c>
      <c r="R5">
        <v>200</v>
      </c>
      <c r="S5" s="5"/>
      <c r="U5" s="6">
        <v>200</v>
      </c>
      <c r="V5" s="5">
        <v>8.8773148148148153E-3</v>
      </c>
      <c r="W5" s="6">
        <v>100</v>
      </c>
      <c r="X5" s="6">
        <v>300</v>
      </c>
      <c r="Y5" s="5">
        <v>1.0659722222222221E-2</v>
      </c>
      <c r="Z5" s="6">
        <v>94.25</v>
      </c>
      <c r="AA5" s="6">
        <v>394.25</v>
      </c>
      <c r="AB5" s="2">
        <v>5.0347222222222225E-3</v>
      </c>
      <c r="AC5">
        <v>100</v>
      </c>
      <c r="AD5">
        <v>494.25</v>
      </c>
      <c r="AG5">
        <v>494.25</v>
      </c>
      <c r="AH5" s="1" t="s">
        <v>82</v>
      </c>
    </row>
    <row r="6" spans="1:34" x14ac:dyDescent="0.25">
      <c r="A6" t="s">
        <v>11</v>
      </c>
      <c r="B6" t="s">
        <v>14</v>
      </c>
      <c r="C6" t="s">
        <v>10</v>
      </c>
      <c r="D6" s="7"/>
      <c r="G6" s="7"/>
      <c r="J6" s="7">
        <v>6.2847222222222228E-3</v>
      </c>
      <c r="K6" s="6">
        <v>100</v>
      </c>
      <c r="L6" s="6">
        <v>100</v>
      </c>
      <c r="M6" s="7"/>
      <c r="O6" s="6">
        <v>100</v>
      </c>
      <c r="P6" s="2">
        <v>1.0092592592592592E-2</v>
      </c>
      <c r="Q6">
        <v>100</v>
      </c>
      <c r="R6">
        <v>200</v>
      </c>
      <c r="S6" s="5"/>
      <c r="U6" s="6">
        <v>200</v>
      </c>
      <c r="V6" s="5"/>
      <c r="X6" s="6">
        <v>200</v>
      </c>
      <c r="Y6" s="5">
        <v>1.0046296296296296E-2</v>
      </c>
      <c r="Z6" s="6">
        <v>100</v>
      </c>
      <c r="AA6" s="6">
        <v>300</v>
      </c>
      <c r="AB6" s="2">
        <v>5.138888888888889E-3</v>
      </c>
      <c r="AC6">
        <v>97.97</v>
      </c>
      <c r="AD6">
        <v>397.97</v>
      </c>
      <c r="AE6" s="2">
        <v>6.145833333333333E-3</v>
      </c>
      <c r="AF6">
        <v>100</v>
      </c>
      <c r="AG6">
        <v>497.97</v>
      </c>
      <c r="AH6" s="1" t="s">
        <v>81</v>
      </c>
    </row>
    <row r="7" spans="1:34" x14ac:dyDescent="0.25">
      <c r="A7" t="s">
        <v>11</v>
      </c>
      <c r="B7" t="s">
        <v>47</v>
      </c>
      <c r="C7" t="s">
        <v>33</v>
      </c>
      <c r="D7" s="7"/>
      <c r="G7" s="7"/>
      <c r="J7" s="7">
        <v>6.7013888888888887E-3</v>
      </c>
      <c r="K7" s="6">
        <v>93.78</v>
      </c>
      <c r="L7" s="6">
        <v>93.78</v>
      </c>
      <c r="M7" s="7">
        <v>9.8032407407407408E-3</v>
      </c>
      <c r="N7" s="6">
        <v>97.87</v>
      </c>
      <c r="O7" s="6">
        <v>191.65</v>
      </c>
      <c r="P7" s="2">
        <v>1.0324074074074074E-2</v>
      </c>
      <c r="Q7">
        <v>97.76</v>
      </c>
      <c r="R7">
        <v>289.41000000000003</v>
      </c>
      <c r="S7" s="5">
        <v>1.1898148148148149E-2</v>
      </c>
      <c r="T7" s="6">
        <v>92.61</v>
      </c>
      <c r="U7" s="6">
        <v>382.02</v>
      </c>
      <c r="V7" s="5">
        <v>9.0972222222222218E-3</v>
      </c>
      <c r="W7" s="6">
        <v>97.58</v>
      </c>
      <c r="X7" s="6">
        <v>479.6</v>
      </c>
      <c r="AA7" s="6">
        <v>479.6</v>
      </c>
      <c r="AD7">
        <v>479.6</v>
      </c>
      <c r="AG7">
        <v>479.6</v>
      </c>
      <c r="AH7" s="1" t="s">
        <v>83</v>
      </c>
    </row>
    <row r="8" spans="1:34" x14ac:dyDescent="0.25">
      <c r="A8" t="s">
        <v>11</v>
      </c>
      <c r="B8" t="s">
        <v>15</v>
      </c>
      <c r="C8" t="s">
        <v>10</v>
      </c>
      <c r="D8" s="7">
        <v>7.2685185185185188E-3</v>
      </c>
      <c r="E8" s="6">
        <v>82.96</v>
      </c>
      <c r="F8" s="6">
        <v>82.96</v>
      </c>
      <c r="G8" s="7"/>
      <c r="I8" s="6">
        <v>82.96</v>
      </c>
      <c r="J8" s="7"/>
      <c r="L8" s="6">
        <v>82.96</v>
      </c>
      <c r="M8" s="7"/>
      <c r="O8" s="6">
        <v>82.96</v>
      </c>
      <c r="P8" s="2">
        <v>1.2094907407407408E-2</v>
      </c>
      <c r="Q8">
        <v>83.44</v>
      </c>
      <c r="R8">
        <v>166.4</v>
      </c>
      <c r="S8" s="5">
        <v>1.3425925925925924E-2</v>
      </c>
      <c r="T8" s="6">
        <v>82.07</v>
      </c>
      <c r="U8" s="6">
        <v>248.47</v>
      </c>
      <c r="V8" s="5">
        <v>1.042824074074074E-2</v>
      </c>
      <c r="W8" s="6">
        <v>85.13</v>
      </c>
      <c r="X8" s="6">
        <v>333.6</v>
      </c>
      <c r="Y8" s="5"/>
      <c r="AA8" s="6">
        <v>333.6</v>
      </c>
      <c r="AD8">
        <v>333.6</v>
      </c>
      <c r="AE8" s="2">
        <v>6.8055555555555569E-3</v>
      </c>
      <c r="AF8">
        <v>90.31</v>
      </c>
      <c r="AG8">
        <v>423.91</v>
      </c>
    </row>
    <row r="9" spans="1:34" x14ac:dyDescent="0.25">
      <c r="A9" t="s">
        <v>11</v>
      </c>
      <c r="B9" t="s">
        <v>34</v>
      </c>
      <c r="C9" t="s">
        <v>19</v>
      </c>
      <c r="D9" s="7"/>
      <c r="G9" s="7"/>
      <c r="J9" s="7">
        <v>7.8356481481481489E-3</v>
      </c>
      <c r="K9" s="6">
        <v>80.209999999999994</v>
      </c>
      <c r="L9" s="6">
        <v>80.209999999999994</v>
      </c>
      <c r="M9" s="7">
        <v>1.1238425925925928E-2</v>
      </c>
      <c r="N9" s="6">
        <v>85.38</v>
      </c>
      <c r="O9" s="6">
        <v>165.59</v>
      </c>
      <c r="P9" s="2">
        <v>1.2164351851851852E-2</v>
      </c>
      <c r="Q9">
        <v>82.97</v>
      </c>
      <c r="R9">
        <v>248.46</v>
      </c>
      <c r="S9" s="5">
        <v>1.2581018518518519E-2</v>
      </c>
      <c r="T9" s="6">
        <v>87.58</v>
      </c>
      <c r="U9" s="6">
        <v>372.04</v>
      </c>
      <c r="V9" s="5">
        <v>1.0243055555555556E-2</v>
      </c>
      <c r="W9" s="6">
        <v>86.67</v>
      </c>
      <c r="X9" s="6">
        <v>458.71</v>
      </c>
      <c r="AA9" s="6">
        <v>458.71</v>
      </c>
      <c r="AD9">
        <v>458.71</v>
      </c>
      <c r="AG9">
        <v>458.71</v>
      </c>
    </row>
    <row r="10" spans="1:34" x14ac:dyDescent="0.25">
      <c r="A10" t="s">
        <v>16</v>
      </c>
      <c r="B10" t="s">
        <v>17</v>
      </c>
      <c r="C10" t="s">
        <v>10</v>
      </c>
      <c r="D10" s="7">
        <v>8.5879629629629622E-3</v>
      </c>
      <c r="E10" s="6">
        <v>100</v>
      </c>
      <c r="F10" s="6">
        <v>100</v>
      </c>
      <c r="G10" s="7">
        <v>8.3564814814814804E-3</v>
      </c>
      <c r="H10" s="6">
        <v>100</v>
      </c>
      <c r="I10" s="6">
        <v>200</v>
      </c>
      <c r="J10" s="7"/>
      <c r="L10" s="6">
        <v>200</v>
      </c>
      <c r="M10" s="7"/>
      <c r="O10" s="6">
        <v>200</v>
      </c>
      <c r="P10" s="2">
        <v>1.4016203703703704E-2</v>
      </c>
      <c r="Q10">
        <v>100</v>
      </c>
      <c r="R10">
        <v>300</v>
      </c>
      <c r="S10" s="5">
        <v>1.4594907407407405E-2</v>
      </c>
      <c r="T10" s="6">
        <v>100</v>
      </c>
      <c r="U10" s="6">
        <v>400</v>
      </c>
      <c r="X10" s="6">
        <v>400</v>
      </c>
      <c r="Y10" s="5">
        <v>1.4745370370370372E-2</v>
      </c>
      <c r="Z10" s="6">
        <v>100</v>
      </c>
      <c r="AA10" s="6">
        <v>500</v>
      </c>
      <c r="AD10">
        <v>500</v>
      </c>
      <c r="AG10">
        <v>500</v>
      </c>
      <c r="AH10" s="1" t="s">
        <v>81</v>
      </c>
    </row>
    <row r="11" spans="1:34" x14ac:dyDescent="0.25">
      <c r="A11" t="s">
        <v>16</v>
      </c>
      <c r="B11" t="s">
        <v>18</v>
      </c>
      <c r="C11" t="s">
        <v>19</v>
      </c>
      <c r="D11" s="7"/>
      <c r="G11" s="7">
        <v>8.4375000000000006E-3</v>
      </c>
      <c r="H11" s="6">
        <v>99.04</v>
      </c>
      <c r="I11" s="6">
        <v>99.04</v>
      </c>
      <c r="J11" s="7"/>
      <c r="L11" s="6">
        <v>99.04</v>
      </c>
      <c r="M11" s="7">
        <v>1.3634259259259257E-2</v>
      </c>
      <c r="N11" s="6">
        <v>100</v>
      </c>
      <c r="O11" s="6">
        <v>199.04</v>
      </c>
      <c r="P11" s="2">
        <v>1.4155092592592592E-2</v>
      </c>
      <c r="Q11">
        <v>99.02</v>
      </c>
      <c r="R11">
        <v>298.06</v>
      </c>
      <c r="S11" s="5"/>
      <c r="U11" s="6">
        <v>298.06</v>
      </c>
      <c r="V11" s="5">
        <v>1.0266203703703703E-2</v>
      </c>
      <c r="W11" s="6">
        <v>100</v>
      </c>
      <c r="X11" s="6">
        <v>398.06</v>
      </c>
      <c r="Y11" s="5">
        <v>1.4930555555555556E-2</v>
      </c>
      <c r="Z11" s="6">
        <v>98.76</v>
      </c>
      <c r="AA11" s="6">
        <v>496.82</v>
      </c>
      <c r="AD11">
        <v>496.82</v>
      </c>
      <c r="AG11">
        <v>496.82</v>
      </c>
      <c r="AH11" s="1" t="s">
        <v>82</v>
      </c>
    </row>
    <row r="12" spans="1:34" x14ac:dyDescent="0.25">
      <c r="A12" t="s">
        <v>16</v>
      </c>
      <c r="B12" t="s">
        <v>20</v>
      </c>
      <c r="C12" t="s">
        <v>19</v>
      </c>
      <c r="D12" s="7">
        <v>8.8657407407407417E-3</v>
      </c>
      <c r="E12" s="6">
        <v>96.87</v>
      </c>
      <c r="F12" s="6">
        <v>96.87</v>
      </c>
      <c r="G12" s="7"/>
      <c r="I12" s="6">
        <v>96.87</v>
      </c>
      <c r="J12" s="7"/>
      <c r="L12" s="6">
        <v>96.87</v>
      </c>
      <c r="M12" s="7">
        <v>1.4050925925925927E-2</v>
      </c>
      <c r="N12" s="6">
        <v>97.03</v>
      </c>
      <c r="O12" s="6">
        <v>193.9</v>
      </c>
      <c r="P12" s="2">
        <v>1.4884259259259259E-2</v>
      </c>
      <c r="Q12">
        <v>94.17</v>
      </c>
      <c r="R12">
        <v>288.07</v>
      </c>
      <c r="S12" s="5">
        <v>1.5243055555555557E-2</v>
      </c>
      <c r="T12" s="6">
        <v>95.73</v>
      </c>
      <c r="U12" s="6">
        <v>383.8</v>
      </c>
      <c r="X12" s="6">
        <v>383.8</v>
      </c>
      <c r="Y12" s="5">
        <v>1.5856481481481482E-2</v>
      </c>
      <c r="Z12" s="6">
        <v>92.99</v>
      </c>
      <c r="AA12" s="6">
        <v>476.79</v>
      </c>
      <c r="AD12">
        <v>476.79</v>
      </c>
      <c r="AG12">
        <v>476.79</v>
      </c>
      <c r="AH12" s="1" t="s">
        <v>83</v>
      </c>
    </row>
    <row r="13" spans="1:34" x14ac:dyDescent="0.25">
      <c r="A13" t="s">
        <v>16</v>
      </c>
      <c r="B13" t="s">
        <v>21</v>
      </c>
      <c r="C13" t="s">
        <v>10</v>
      </c>
      <c r="D13" s="7">
        <v>9.0277777777777787E-3</v>
      </c>
      <c r="E13" s="6">
        <v>95.13</v>
      </c>
      <c r="F13" s="6">
        <v>95.13</v>
      </c>
      <c r="G13" s="7"/>
      <c r="I13" s="6">
        <v>95.13</v>
      </c>
      <c r="J13" s="7"/>
      <c r="L13" s="6">
        <v>95.13</v>
      </c>
      <c r="M13" s="7">
        <v>1.3773148148148147E-2</v>
      </c>
      <c r="N13" s="6">
        <v>98.99</v>
      </c>
      <c r="O13" s="6">
        <v>194.12</v>
      </c>
      <c r="R13">
        <v>194.12</v>
      </c>
      <c r="S13" s="5">
        <v>1.6932870370370369E-2</v>
      </c>
      <c r="T13" s="6">
        <v>86.19</v>
      </c>
      <c r="U13" s="6">
        <v>280.31</v>
      </c>
      <c r="V13" s="5">
        <v>1.1400462962962965E-2</v>
      </c>
      <c r="W13" s="6">
        <v>90.05</v>
      </c>
      <c r="X13" s="6">
        <v>370.36</v>
      </c>
      <c r="Y13" s="5">
        <v>1.6249999999999997E-2</v>
      </c>
      <c r="Z13" s="6">
        <v>90.74</v>
      </c>
      <c r="AA13" s="6">
        <v>461.1</v>
      </c>
      <c r="AD13">
        <v>461.1</v>
      </c>
      <c r="AG13">
        <v>461.1</v>
      </c>
    </row>
    <row r="14" spans="1:34" x14ac:dyDescent="0.25">
      <c r="A14" t="s">
        <v>16</v>
      </c>
      <c r="B14" t="s">
        <v>35</v>
      </c>
      <c r="C14" t="s">
        <v>25</v>
      </c>
      <c r="D14" s="7"/>
      <c r="G14" s="7">
        <v>9.1898148148148139E-3</v>
      </c>
      <c r="H14" s="6">
        <v>90.93</v>
      </c>
      <c r="I14" s="6">
        <v>90.93</v>
      </c>
      <c r="J14" s="7"/>
      <c r="L14" s="6">
        <v>90.93</v>
      </c>
      <c r="M14" s="7"/>
      <c r="O14" s="6">
        <v>90.93</v>
      </c>
      <c r="R14">
        <v>90.93</v>
      </c>
      <c r="S14" s="5">
        <v>1.5324074074074073E-2</v>
      </c>
      <c r="T14" s="6">
        <v>95.24</v>
      </c>
      <c r="U14" s="6">
        <v>186.17</v>
      </c>
      <c r="V14" s="5"/>
      <c r="X14" s="6">
        <v>186.17</v>
      </c>
      <c r="Y14" s="5">
        <v>1.6284722222222221E-2</v>
      </c>
      <c r="Z14" s="6">
        <v>90.55</v>
      </c>
      <c r="AA14" s="6">
        <v>276.72000000000003</v>
      </c>
      <c r="AB14" s="2">
        <v>8.4143518518518517E-3</v>
      </c>
      <c r="AC14">
        <v>89.68</v>
      </c>
      <c r="AD14">
        <v>366.4</v>
      </c>
      <c r="AE14" s="2">
        <v>9.3287037037037036E-3</v>
      </c>
      <c r="AF14">
        <v>88.09</v>
      </c>
      <c r="AG14">
        <v>454.49</v>
      </c>
    </row>
    <row r="15" spans="1:34" x14ac:dyDescent="0.25">
      <c r="A15" t="s">
        <v>16</v>
      </c>
      <c r="B15" t="s">
        <v>36</v>
      </c>
      <c r="D15" s="7"/>
      <c r="G15" s="7"/>
      <c r="J15" s="7">
        <v>8.518518518518519E-3</v>
      </c>
      <c r="K15" s="6">
        <v>91.03</v>
      </c>
      <c r="L15" s="6">
        <v>91.03</v>
      </c>
      <c r="M15" s="7">
        <v>1.3761574074074074E-2</v>
      </c>
      <c r="N15" s="6">
        <v>99.07</v>
      </c>
      <c r="O15" s="6">
        <v>190.1</v>
      </c>
      <c r="P15" s="2">
        <v>1.4872685185185185E-2</v>
      </c>
      <c r="Q15">
        <v>94.24</v>
      </c>
      <c r="R15">
        <v>284.33999999999997</v>
      </c>
      <c r="S15" s="5">
        <v>1.545138888888889E-2</v>
      </c>
      <c r="T15" s="8">
        <v>94.46</v>
      </c>
      <c r="U15" s="8">
        <v>378.8</v>
      </c>
      <c r="V15" s="5">
        <v>1.0972222222222223E-2</v>
      </c>
      <c r="W15" s="8">
        <v>93.57</v>
      </c>
      <c r="X15" s="8">
        <v>472.37</v>
      </c>
      <c r="AA15" s="6">
        <v>472.37</v>
      </c>
      <c r="AD15">
        <v>472.37</v>
      </c>
      <c r="AG15">
        <v>472.37</v>
      </c>
    </row>
    <row r="16" spans="1:34" x14ac:dyDescent="0.25">
      <c r="A16" t="s">
        <v>16</v>
      </c>
      <c r="B16" t="s">
        <v>22</v>
      </c>
      <c r="C16" t="s">
        <v>23</v>
      </c>
      <c r="D16" s="7">
        <v>9.5601851851851855E-3</v>
      </c>
      <c r="E16" s="6">
        <v>89.83</v>
      </c>
      <c r="F16" s="6">
        <v>89.83</v>
      </c>
      <c r="G16" s="7"/>
      <c r="I16" s="6">
        <v>89.83</v>
      </c>
      <c r="J16" s="7"/>
      <c r="L16" s="6">
        <v>89.83</v>
      </c>
      <c r="M16" s="7"/>
      <c r="O16" s="6">
        <v>89.83</v>
      </c>
      <c r="R16">
        <v>89.83</v>
      </c>
      <c r="S16" s="5">
        <v>1.6701388888888887E-2</v>
      </c>
      <c r="T16" s="8">
        <v>87.39</v>
      </c>
      <c r="U16" s="8">
        <v>177.22</v>
      </c>
      <c r="V16" s="5">
        <v>1.1712962962962965E-2</v>
      </c>
      <c r="W16" s="8">
        <v>87.65</v>
      </c>
      <c r="X16" s="8">
        <v>264.87</v>
      </c>
      <c r="Y16" s="5">
        <v>1.6759259259259258E-2</v>
      </c>
      <c r="Z16" s="8">
        <v>87.98</v>
      </c>
      <c r="AA16" s="8">
        <v>352.85</v>
      </c>
      <c r="AB16" s="2"/>
      <c r="AC16" s="3"/>
      <c r="AD16" s="3">
        <v>352.85</v>
      </c>
      <c r="AE16" s="2">
        <v>9.4097222222222238E-3</v>
      </c>
      <c r="AF16">
        <v>87.33</v>
      </c>
      <c r="AG16">
        <v>440.18</v>
      </c>
    </row>
    <row r="17" spans="1:34" x14ac:dyDescent="0.25">
      <c r="A17" t="s">
        <v>16</v>
      </c>
      <c r="B17" t="s">
        <v>24</v>
      </c>
      <c r="C17" t="s">
        <v>25</v>
      </c>
      <c r="D17" s="7">
        <v>9.6064814814814815E-3</v>
      </c>
      <c r="E17" s="6">
        <v>89.4</v>
      </c>
      <c r="F17" s="6">
        <v>89.4</v>
      </c>
      <c r="G17" s="7"/>
      <c r="I17" s="6">
        <v>89.4</v>
      </c>
      <c r="J17" s="7"/>
      <c r="L17" s="6">
        <v>89.4</v>
      </c>
      <c r="M17" s="7">
        <v>1.5381944444444443E-2</v>
      </c>
      <c r="N17" s="6">
        <v>88.64</v>
      </c>
      <c r="O17" s="6">
        <v>178.04</v>
      </c>
      <c r="R17">
        <v>178.04</v>
      </c>
      <c r="S17" s="5">
        <v>1.6481481481481482E-2</v>
      </c>
      <c r="T17" s="6">
        <v>88.55</v>
      </c>
      <c r="U17" s="8">
        <v>266.58999999999997</v>
      </c>
      <c r="V17" s="5">
        <v>1.2002314814814815E-2</v>
      </c>
      <c r="W17" s="8">
        <v>85.54</v>
      </c>
      <c r="X17" s="8">
        <v>352.13</v>
      </c>
      <c r="Y17" s="5"/>
      <c r="Z17" s="8"/>
      <c r="AA17" s="8">
        <v>352.13</v>
      </c>
      <c r="AB17" s="2">
        <v>8.6921296296296312E-3</v>
      </c>
      <c r="AC17" s="3">
        <v>86.82</v>
      </c>
      <c r="AD17" s="3">
        <v>438.95</v>
      </c>
      <c r="AG17">
        <v>438.95</v>
      </c>
    </row>
    <row r="18" spans="1:34" x14ac:dyDescent="0.25">
      <c r="A18" t="s">
        <v>16</v>
      </c>
      <c r="B18" t="s">
        <v>37</v>
      </c>
      <c r="C18" t="s">
        <v>38</v>
      </c>
      <c r="D18" s="7"/>
      <c r="G18" s="7">
        <v>9.8032407407407408E-3</v>
      </c>
      <c r="H18" s="6">
        <v>85.24</v>
      </c>
      <c r="I18" s="6">
        <v>85.24</v>
      </c>
      <c r="J18" s="7"/>
      <c r="L18" s="6">
        <v>85.24</v>
      </c>
      <c r="M18" s="7">
        <v>1.5659722222222224E-2</v>
      </c>
      <c r="N18" s="6">
        <v>87.07</v>
      </c>
      <c r="O18" s="6">
        <v>172.31</v>
      </c>
      <c r="R18">
        <v>172.31</v>
      </c>
      <c r="S18" s="5">
        <v>1.7870370370370373E-2</v>
      </c>
      <c r="T18" s="6">
        <v>81.67</v>
      </c>
      <c r="U18" s="8">
        <v>253.98</v>
      </c>
      <c r="V18" s="5">
        <v>1.2129629629629629E-2</v>
      </c>
      <c r="W18" s="8">
        <v>84.65</v>
      </c>
      <c r="X18" s="8">
        <v>338.63</v>
      </c>
      <c r="Y18" s="5">
        <v>1.9178240740740742E-2</v>
      </c>
      <c r="Z18" s="8">
        <v>76.89</v>
      </c>
      <c r="AA18" s="8">
        <v>415.52</v>
      </c>
      <c r="AD18" s="3">
        <v>415.52</v>
      </c>
      <c r="AG18">
        <v>415.52</v>
      </c>
    </row>
    <row r="19" spans="1:34" x14ac:dyDescent="0.25">
      <c r="A19" t="s">
        <v>16</v>
      </c>
      <c r="B19" t="s">
        <v>40</v>
      </c>
      <c r="C19" t="s">
        <v>23</v>
      </c>
      <c r="D19" s="7"/>
      <c r="G19" s="7">
        <v>1.0937500000000001E-2</v>
      </c>
      <c r="H19" s="6">
        <v>76.400000000000006</v>
      </c>
      <c r="I19" s="6">
        <v>76.400000000000006</v>
      </c>
      <c r="J19" s="7"/>
      <c r="L19" s="6">
        <v>76.400000000000006</v>
      </c>
      <c r="M19" s="7"/>
      <c r="O19" s="6">
        <v>76.400000000000006</v>
      </c>
      <c r="P19" s="2">
        <v>1.6979166666666667E-2</v>
      </c>
      <c r="Q19">
        <v>82.55</v>
      </c>
      <c r="R19">
        <v>158.94999999999999</v>
      </c>
      <c r="S19" s="5">
        <v>1.7743055555555557E-2</v>
      </c>
      <c r="T19" s="6">
        <v>82.26</v>
      </c>
      <c r="U19" s="8">
        <v>241.21</v>
      </c>
      <c r="V19" s="5">
        <v>1.3634259259259257E-2</v>
      </c>
      <c r="W19" s="8">
        <v>75.3</v>
      </c>
      <c r="X19" s="8">
        <v>316.51</v>
      </c>
      <c r="Y19" s="5">
        <v>1.8993055555555558E-2</v>
      </c>
      <c r="Z19" s="8">
        <v>77.64</v>
      </c>
      <c r="AA19" s="8">
        <v>394.15</v>
      </c>
      <c r="AD19" s="3">
        <v>349.15</v>
      </c>
      <c r="AG19">
        <v>349.15</v>
      </c>
    </row>
    <row r="20" spans="1:34" x14ac:dyDescent="0.25">
      <c r="A20" t="s">
        <v>16</v>
      </c>
      <c r="B20" t="s">
        <v>26</v>
      </c>
      <c r="C20" t="s">
        <v>10</v>
      </c>
      <c r="D20" s="7"/>
      <c r="G20" s="7">
        <v>9.386574074074075E-3</v>
      </c>
      <c r="H20" s="6">
        <v>89.03</v>
      </c>
      <c r="I20" s="6">
        <v>89.03</v>
      </c>
      <c r="J20" s="7"/>
      <c r="L20" s="6">
        <v>89.03</v>
      </c>
      <c r="M20" s="7">
        <v>1.4537037037037038E-2</v>
      </c>
      <c r="N20" s="6">
        <v>93.79</v>
      </c>
      <c r="O20" s="6">
        <v>182.82</v>
      </c>
      <c r="P20" s="2">
        <v>1.6099537037037037E-2</v>
      </c>
      <c r="Q20">
        <v>87.06</v>
      </c>
      <c r="R20">
        <v>269.88</v>
      </c>
      <c r="S20" s="5">
        <v>1.6354166666666666E-2</v>
      </c>
      <c r="T20" s="6">
        <v>89.24</v>
      </c>
      <c r="U20" s="8">
        <v>359.12</v>
      </c>
      <c r="V20" s="5">
        <v>1.1655092592592594E-2</v>
      </c>
      <c r="W20" s="8">
        <v>88.07</v>
      </c>
      <c r="X20" s="8">
        <v>447.19</v>
      </c>
      <c r="AA20" s="6">
        <v>447.19</v>
      </c>
      <c r="AD20" s="3">
        <v>447.19</v>
      </c>
      <c r="AG20">
        <v>447.19</v>
      </c>
    </row>
    <row r="21" spans="1:34" x14ac:dyDescent="0.25">
      <c r="A21" t="s">
        <v>16</v>
      </c>
      <c r="B21" t="s">
        <v>39</v>
      </c>
      <c r="C21" t="s">
        <v>10</v>
      </c>
      <c r="D21" s="7"/>
      <c r="G21" s="7">
        <v>1.0185185185185184E-2</v>
      </c>
      <c r="H21" s="6">
        <v>82.05</v>
      </c>
      <c r="I21" s="6">
        <v>82.05</v>
      </c>
      <c r="J21" s="7"/>
      <c r="L21" s="6">
        <v>82.05</v>
      </c>
      <c r="M21" s="7">
        <v>1.494212962962963E-2</v>
      </c>
      <c r="N21" s="6">
        <v>91.25</v>
      </c>
      <c r="O21" s="6">
        <v>173.3</v>
      </c>
      <c r="P21" s="2">
        <v>1.59375E-2</v>
      </c>
      <c r="Q21">
        <v>87.94</v>
      </c>
      <c r="R21">
        <v>261.24</v>
      </c>
      <c r="S21" s="5">
        <v>1.6759259259259258E-2</v>
      </c>
      <c r="T21" s="6">
        <v>87.09</v>
      </c>
      <c r="U21" s="8">
        <v>348.33</v>
      </c>
      <c r="V21" s="5">
        <v>1.1782407407407406E-2</v>
      </c>
      <c r="W21" s="8">
        <v>87.13</v>
      </c>
      <c r="X21" s="8">
        <v>435.13</v>
      </c>
      <c r="AA21" s="6">
        <v>435.13</v>
      </c>
      <c r="AD21" s="3">
        <v>435.13</v>
      </c>
      <c r="AG21">
        <v>435.13</v>
      </c>
    </row>
    <row r="22" spans="1:34" x14ac:dyDescent="0.25">
      <c r="A22" t="s">
        <v>16</v>
      </c>
      <c r="B22" t="s">
        <v>27</v>
      </c>
      <c r="C22" t="s">
        <v>25</v>
      </c>
      <c r="D22" s="7"/>
      <c r="G22" s="7">
        <v>9.9884259259259266E-3</v>
      </c>
      <c r="H22" s="6">
        <v>83.66</v>
      </c>
      <c r="I22" s="6">
        <v>83.66</v>
      </c>
      <c r="J22" s="7">
        <v>9.6759259259259264E-3</v>
      </c>
      <c r="K22" s="6">
        <v>80.14</v>
      </c>
      <c r="L22" s="6">
        <v>163.80000000000001</v>
      </c>
      <c r="M22" s="7"/>
      <c r="O22" s="6">
        <v>163.80000000000001</v>
      </c>
      <c r="P22" s="2"/>
      <c r="R22">
        <v>163.80000000000001</v>
      </c>
      <c r="S22" s="5">
        <v>1.8113425925925925E-2</v>
      </c>
      <c r="T22" s="6">
        <v>80.58</v>
      </c>
      <c r="U22" s="8">
        <v>244.38</v>
      </c>
      <c r="V22" s="5">
        <v>1.2291666666666666E-2</v>
      </c>
      <c r="W22" s="8">
        <v>83.52</v>
      </c>
      <c r="X22" s="8">
        <v>327.9</v>
      </c>
      <c r="Y22" s="5">
        <v>1.8020833333333333E-2</v>
      </c>
      <c r="Z22" s="8">
        <v>81.819999999999993</v>
      </c>
      <c r="AA22" s="8">
        <v>409.72</v>
      </c>
      <c r="AD22" s="3">
        <v>409.72</v>
      </c>
      <c r="AG22">
        <v>409.72</v>
      </c>
    </row>
    <row r="23" spans="1:34" x14ac:dyDescent="0.25">
      <c r="A23" t="s">
        <v>28</v>
      </c>
      <c r="B23" t="s">
        <v>41</v>
      </c>
      <c r="D23" s="7"/>
      <c r="G23" s="7">
        <v>1.3032407407407407E-2</v>
      </c>
      <c r="H23" s="6">
        <v>95.91</v>
      </c>
      <c r="I23" s="6">
        <v>95.91</v>
      </c>
      <c r="J23" s="7">
        <v>1.2361111111111113E-2</v>
      </c>
      <c r="K23" s="6">
        <v>97.19</v>
      </c>
      <c r="L23" s="6">
        <v>193.1</v>
      </c>
      <c r="M23" s="7"/>
      <c r="O23" s="6">
        <v>193.1</v>
      </c>
      <c r="P23" s="2">
        <v>2.1550925925925928E-2</v>
      </c>
      <c r="Q23">
        <v>94.25</v>
      </c>
      <c r="R23">
        <v>287.35000000000002</v>
      </c>
      <c r="S23" s="5">
        <v>2.0821759259259259E-2</v>
      </c>
      <c r="T23" s="6">
        <v>92.88</v>
      </c>
      <c r="U23" s="8">
        <v>380.23</v>
      </c>
      <c r="V23" s="5"/>
      <c r="W23" s="8"/>
      <c r="X23" s="8">
        <v>380.23</v>
      </c>
      <c r="Y23" s="5">
        <v>1.8518518518518521E-2</v>
      </c>
      <c r="Z23" s="8">
        <v>96.56</v>
      </c>
      <c r="AA23" s="8">
        <v>476.56</v>
      </c>
      <c r="AD23" s="3">
        <v>476.56</v>
      </c>
      <c r="AG23">
        <v>476.56</v>
      </c>
      <c r="AH23" s="1" t="s">
        <v>82</v>
      </c>
    </row>
    <row r="24" spans="1:34" x14ac:dyDescent="0.25">
      <c r="A24" t="s">
        <v>28</v>
      </c>
      <c r="B24" t="s">
        <v>29</v>
      </c>
      <c r="C24" t="s">
        <v>10</v>
      </c>
      <c r="D24" s="7"/>
      <c r="G24" s="7"/>
      <c r="J24" s="7"/>
      <c r="M24" s="7">
        <v>1.8472222222222223E-2</v>
      </c>
      <c r="N24" s="6">
        <v>95.17</v>
      </c>
      <c r="O24" s="6">
        <v>95.17</v>
      </c>
      <c r="P24" s="2">
        <v>2.1215277777777777E-2</v>
      </c>
      <c r="Q24">
        <v>95.74</v>
      </c>
      <c r="R24">
        <v>190.91</v>
      </c>
      <c r="S24" s="5">
        <v>2.0775462962962964E-2</v>
      </c>
      <c r="T24" s="6">
        <v>93.09</v>
      </c>
      <c r="U24" s="6">
        <v>284</v>
      </c>
      <c r="V24" s="5">
        <v>1.621527777777778E-2</v>
      </c>
      <c r="W24" s="8">
        <v>90.29</v>
      </c>
      <c r="X24" s="8">
        <v>374.29</v>
      </c>
      <c r="AA24" s="6">
        <v>374.29</v>
      </c>
      <c r="AD24" s="3">
        <v>374.29</v>
      </c>
      <c r="AE24" s="2">
        <v>1.275462962962963E-2</v>
      </c>
      <c r="AF24" s="3">
        <v>100</v>
      </c>
      <c r="AG24" s="3">
        <v>474.29</v>
      </c>
      <c r="AH24" s="1" t="s">
        <v>83</v>
      </c>
    </row>
    <row r="25" spans="1:34" x14ac:dyDescent="0.25">
      <c r="A25" t="s">
        <v>28</v>
      </c>
      <c r="B25" t="s">
        <v>42</v>
      </c>
      <c r="D25" s="7"/>
      <c r="G25" s="7">
        <v>1.3819444444444445E-2</v>
      </c>
      <c r="H25" s="6">
        <v>90.45</v>
      </c>
      <c r="I25" s="6">
        <v>90.45</v>
      </c>
      <c r="J25" s="7"/>
      <c r="L25" s="6">
        <v>90.45</v>
      </c>
      <c r="M25" s="7">
        <v>1.9317129629629629E-2</v>
      </c>
      <c r="N25" s="6">
        <v>91.01</v>
      </c>
      <c r="O25" s="6">
        <v>181.46</v>
      </c>
      <c r="R25">
        <v>181.46</v>
      </c>
      <c r="S25" s="5">
        <v>2.1944444444444447E-2</v>
      </c>
      <c r="T25" s="6">
        <v>88.12</v>
      </c>
      <c r="U25" s="6">
        <v>269.58</v>
      </c>
      <c r="V25" s="5">
        <v>1.7453703703703704E-2</v>
      </c>
      <c r="W25" s="8">
        <v>83.89</v>
      </c>
      <c r="X25" s="8">
        <v>353.47</v>
      </c>
      <c r="Y25" s="5">
        <v>2.0636574074074075E-2</v>
      </c>
      <c r="Z25" s="8">
        <v>86.65</v>
      </c>
      <c r="AA25" s="8">
        <v>440.12</v>
      </c>
      <c r="AD25" s="3">
        <v>440.12</v>
      </c>
      <c r="AG25" s="3">
        <v>440.12</v>
      </c>
    </row>
    <row r="26" spans="1:34" x14ac:dyDescent="0.25">
      <c r="A26" t="s">
        <v>28</v>
      </c>
      <c r="B26" t="s">
        <v>43</v>
      </c>
      <c r="C26" t="s">
        <v>23</v>
      </c>
      <c r="D26" s="7"/>
      <c r="G26" s="7">
        <v>1.4097222222222221E-2</v>
      </c>
      <c r="H26" s="6">
        <v>88.67</v>
      </c>
      <c r="I26" s="6">
        <v>88.67</v>
      </c>
      <c r="J26" s="7">
        <v>1.3564814814814816E-2</v>
      </c>
      <c r="K26" s="6">
        <v>88.57</v>
      </c>
      <c r="L26" s="6">
        <v>177.24</v>
      </c>
      <c r="M26" s="7"/>
      <c r="O26" s="6">
        <v>177.24</v>
      </c>
      <c r="R26">
        <v>177.24</v>
      </c>
      <c r="S26" s="5"/>
      <c r="U26" s="6">
        <v>177.24</v>
      </c>
      <c r="V26" s="5">
        <v>1.6238425925925924E-2</v>
      </c>
      <c r="W26" s="6">
        <v>90.16</v>
      </c>
      <c r="X26" s="8">
        <v>267.39999999999998</v>
      </c>
      <c r="Y26" s="5">
        <v>2.0601851851851854E-2</v>
      </c>
      <c r="Z26" s="8">
        <v>86.8</v>
      </c>
      <c r="AA26" s="8">
        <v>354.2</v>
      </c>
      <c r="AB26" s="2">
        <v>1.3171296296296294E-2</v>
      </c>
      <c r="AC26" s="3">
        <v>90.51</v>
      </c>
      <c r="AD26" s="3">
        <v>444.71</v>
      </c>
      <c r="AG26" s="3">
        <v>444.71</v>
      </c>
    </row>
    <row r="27" spans="1:34" x14ac:dyDescent="0.25">
      <c r="A27" t="s">
        <v>28</v>
      </c>
      <c r="B27" t="s">
        <v>30</v>
      </c>
      <c r="C27" t="s">
        <v>23</v>
      </c>
      <c r="D27" s="7"/>
      <c r="G27" s="7">
        <v>1.4374999999999999E-2</v>
      </c>
      <c r="H27" s="6">
        <v>86.96</v>
      </c>
      <c r="I27" s="6">
        <v>86.96</v>
      </c>
      <c r="J27" s="7"/>
      <c r="L27" s="6">
        <v>86.96</v>
      </c>
      <c r="M27" s="7"/>
      <c r="O27" s="6">
        <v>86.96</v>
      </c>
      <c r="R27">
        <v>86.96</v>
      </c>
      <c r="S27" s="5">
        <v>2.3784722222222221E-2</v>
      </c>
      <c r="T27" s="6">
        <v>81.31</v>
      </c>
      <c r="U27" s="6">
        <v>168.27</v>
      </c>
      <c r="V27" s="5">
        <v>1.7361111111111112E-2</v>
      </c>
      <c r="W27" s="6">
        <v>84.33</v>
      </c>
      <c r="X27" s="8">
        <v>252.6</v>
      </c>
      <c r="AA27" s="6">
        <v>252.6</v>
      </c>
      <c r="AB27" s="2">
        <v>1.3692129629629629E-2</v>
      </c>
      <c r="AC27">
        <v>87.07</v>
      </c>
      <c r="AD27">
        <v>339.67</v>
      </c>
      <c r="AE27" s="2">
        <v>1.4317129629629631E-2</v>
      </c>
      <c r="AF27">
        <v>89.09</v>
      </c>
      <c r="AG27" s="3">
        <v>428.76</v>
      </c>
    </row>
    <row r="28" spans="1:34" x14ac:dyDescent="0.25">
      <c r="A28" t="s">
        <v>28</v>
      </c>
      <c r="B28" t="s">
        <v>31</v>
      </c>
      <c r="C28" t="s">
        <v>25</v>
      </c>
      <c r="D28" s="7"/>
      <c r="G28" s="7"/>
      <c r="J28" s="7">
        <v>1.5150462962962963E-2</v>
      </c>
      <c r="K28" s="6">
        <v>79.3</v>
      </c>
      <c r="L28" s="6">
        <v>79.3</v>
      </c>
      <c r="M28" s="7">
        <v>2.1041666666666667E-2</v>
      </c>
      <c r="N28" s="6">
        <v>83.55</v>
      </c>
      <c r="O28" s="6">
        <v>162.85</v>
      </c>
      <c r="P28" s="2">
        <v>2.6458333333333334E-2</v>
      </c>
      <c r="Q28">
        <v>76.77</v>
      </c>
      <c r="R28">
        <v>239.62</v>
      </c>
      <c r="S28" s="5">
        <v>2.5439814814814814E-2</v>
      </c>
      <c r="T28" s="6">
        <v>76.02</v>
      </c>
      <c r="U28" s="6">
        <v>315.64</v>
      </c>
      <c r="X28" s="6">
        <v>315.64</v>
      </c>
      <c r="Y28" s="5">
        <v>2.361111111111111E-2</v>
      </c>
      <c r="Z28" s="8">
        <v>75.739999999999995</v>
      </c>
      <c r="AA28" s="8">
        <v>391.38</v>
      </c>
      <c r="AD28">
        <v>391.38</v>
      </c>
      <c r="AG28" s="3">
        <v>391.38</v>
      </c>
    </row>
    <row r="29" spans="1:34" x14ac:dyDescent="0.25">
      <c r="A29" t="s">
        <v>28</v>
      </c>
      <c r="B29" t="s">
        <v>44</v>
      </c>
      <c r="G29" s="7">
        <v>1.4178240740740741E-2</v>
      </c>
      <c r="H29" s="6">
        <v>88.16</v>
      </c>
      <c r="I29" s="6">
        <v>88.16</v>
      </c>
      <c r="J29" s="7"/>
      <c r="L29" s="6">
        <v>88.16</v>
      </c>
      <c r="M29" s="7">
        <v>2.1203703703703707E-2</v>
      </c>
      <c r="N29" s="6">
        <v>82.91</v>
      </c>
      <c r="O29" s="6">
        <v>171.07</v>
      </c>
      <c r="P29" s="2">
        <v>2.3564814814814813E-2</v>
      </c>
      <c r="Q29">
        <v>86.2</v>
      </c>
      <c r="R29">
        <v>257.27</v>
      </c>
      <c r="S29" s="5">
        <v>2.4259259259259258E-2</v>
      </c>
      <c r="T29" s="6">
        <v>79.72</v>
      </c>
      <c r="U29" s="6">
        <v>336.99</v>
      </c>
      <c r="V29" s="5">
        <v>1.8252314814814815E-2</v>
      </c>
      <c r="W29" s="6">
        <v>80.22</v>
      </c>
      <c r="X29" s="6">
        <v>417.21</v>
      </c>
      <c r="AA29" s="6">
        <v>417.21</v>
      </c>
      <c r="AD29">
        <v>417.21</v>
      </c>
      <c r="AG29" s="3">
        <v>417.21</v>
      </c>
    </row>
    <row r="30" spans="1:34" x14ac:dyDescent="0.25">
      <c r="A30" t="s">
        <v>28</v>
      </c>
      <c r="B30" t="s">
        <v>45</v>
      </c>
      <c r="G30" s="7">
        <v>1.5474537037037038E-2</v>
      </c>
      <c r="H30" s="6">
        <v>80.78</v>
      </c>
      <c r="I30" s="6">
        <v>80.78</v>
      </c>
      <c r="J30" s="7"/>
      <c r="L30" s="6">
        <v>80.78</v>
      </c>
      <c r="M30" s="7"/>
      <c r="O30" s="6">
        <v>80.78</v>
      </c>
      <c r="P30" s="2">
        <v>2.5196759259259256E-2</v>
      </c>
      <c r="Q30">
        <v>80.650000000000006</v>
      </c>
      <c r="R30">
        <v>161.43</v>
      </c>
      <c r="S30" s="5">
        <v>2.4594907407407409E-2</v>
      </c>
      <c r="T30" s="6">
        <v>78.64</v>
      </c>
      <c r="U30" s="6">
        <v>240.07</v>
      </c>
      <c r="V30" s="5">
        <v>1.8449074074074073E-2</v>
      </c>
      <c r="W30" s="6">
        <v>79.36</v>
      </c>
      <c r="X30" s="6">
        <v>319.43</v>
      </c>
      <c r="AA30" s="6">
        <v>319.43</v>
      </c>
      <c r="AD30">
        <v>319.43</v>
      </c>
      <c r="AE30" s="2">
        <v>1.5173611111111112E-2</v>
      </c>
      <c r="AF30">
        <v>84.06</v>
      </c>
      <c r="AG30" s="3">
        <v>403.49</v>
      </c>
    </row>
    <row r="31" spans="1:34" x14ac:dyDescent="0.25">
      <c r="A31" t="s">
        <v>28</v>
      </c>
      <c r="B31" t="s">
        <v>48</v>
      </c>
      <c r="C31" t="s">
        <v>25</v>
      </c>
      <c r="J31" s="7">
        <v>1.2650462962962962E-2</v>
      </c>
      <c r="K31" s="6">
        <v>94.97</v>
      </c>
      <c r="L31" s="6">
        <v>94.97</v>
      </c>
      <c r="M31" s="7">
        <v>1.758101851851852E-2</v>
      </c>
      <c r="N31" s="6">
        <v>100</v>
      </c>
      <c r="O31" s="6">
        <v>194.97</v>
      </c>
      <c r="R31">
        <v>194.97</v>
      </c>
      <c r="S31" s="5">
        <v>1.9594907407407405E-2</v>
      </c>
      <c r="T31" s="6">
        <v>98.7</v>
      </c>
      <c r="U31" s="6">
        <v>293.67</v>
      </c>
      <c r="V31" s="5"/>
      <c r="X31" s="6">
        <v>293.67</v>
      </c>
      <c r="Y31" s="5">
        <v>1.8449074074074073E-2</v>
      </c>
      <c r="Z31" s="6">
        <v>96.93</v>
      </c>
      <c r="AA31" s="6">
        <v>390.6</v>
      </c>
      <c r="AB31" s="2">
        <v>1.1921296296296298E-2</v>
      </c>
      <c r="AC31">
        <v>100</v>
      </c>
      <c r="AD31">
        <v>490.6</v>
      </c>
      <c r="AG31" s="3">
        <v>490.6</v>
      </c>
      <c r="AH31" s="1" t="s">
        <v>81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24"/>
  <sheetViews>
    <sheetView workbookViewId="0">
      <selection activeCell="C1" sqref="C1:C1048576"/>
    </sheetView>
  </sheetViews>
  <sheetFormatPr defaultRowHeight="15" x14ac:dyDescent="0.25"/>
  <cols>
    <col min="1" max="1" width="5.5703125" customWidth="1"/>
    <col min="2" max="2" width="10.5703125" customWidth="1"/>
    <col min="3" max="3" width="9.7109375" customWidth="1"/>
    <col min="4" max="4" width="9.140625" style="6"/>
    <col min="5" max="5" width="6" style="6" customWidth="1"/>
    <col min="6" max="6" width="6.7109375" style="6" customWidth="1"/>
    <col min="7" max="7" width="9.140625" style="6"/>
    <col min="8" max="8" width="6.5703125" style="6" customWidth="1"/>
    <col min="9" max="9" width="7" style="6" customWidth="1"/>
    <col min="10" max="10" width="9.140625" style="6"/>
    <col min="11" max="11" width="6.42578125" style="6" customWidth="1"/>
    <col min="12" max="12" width="7.7109375" style="6" customWidth="1"/>
    <col min="13" max="13" width="9.140625" style="6" customWidth="1"/>
    <col min="14" max="14" width="6.140625" style="6" customWidth="1"/>
    <col min="15" max="15" width="7.5703125" style="6" customWidth="1"/>
    <col min="16" max="16" width="9.140625" customWidth="1"/>
    <col min="17" max="17" width="6.28515625" customWidth="1"/>
    <col min="18" max="18" width="6.85546875" customWidth="1"/>
    <col min="19" max="19" width="9.140625" style="6" customWidth="1"/>
    <col min="20" max="20" width="6.5703125" style="6" customWidth="1"/>
    <col min="21" max="21" width="7" style="6" customWidth="1"/>
    <col min="22" max="27" width="9.140625" style="6" customWidth="1"/>
    <col min="28" max="28" width="9.140625" customWidth="1"/>
  </cols>
  <sheetData>
    <row r="1" spans="1:34" s="6" customFormat="1" x14ac:dyDescent="0.25">
      <c r="D1" s="4" t="s">
        <v>3</v>
      </c>
      <c r="E1" s="4"/>
      <c r="F1" s="4"/>
      <c r="G1" s="4" t="s">
        <v>32</v>
      </c>
      <c r="H1" s="4"/>
      <c r="I1" s="4"/>
      <c r="J1" s="4" t="s">
        <v>46</v>
      </c>
      <c r="K1" s="4"/>
      <c r="L1" s="4"/>
      <c r="M1" s="4" t="s">
        <v>49</v>
      </c>
      <c r="N1" s="4"/>
      <c r="O1" s="4"/>
      <c r="P1" s="4" t="s">
        <v>72</v>
      </c>
      <c r="S1" s="4" t="s">
        <v>73</v>
      </c>
      <c r="V1" s="4" t="s">
        <v>76</v>
      </c>
      <c r="Y1" s="4" t="s">
        <v>78</v>
      </c>
      <c r="AB1" s="4" t="s">
        <v>79</v>
      </c>
      <c r="AE1" s="4" t="s">
        <v>3</v>
      </c>
      <c r="AH1" s="4" t="s">
        <v>80</v>
      </c>
    </row>
    <row r="2" spans="1:34" s="6" customFormat="1" x14ac:dyDescent="0.25">
      <c r="A2" s="4" t="s">
        <v>0</v>
      </c>
      <c r="B2" s="4" t="s">
        <v>1</v>
      </c>
      <c r="C2" s="4" t="s">
        <v>2</v>
      </c>
      <c r="D2" s="4" t="s">
        <v>4</v>
      </c>
      <c r="E2" s="4" t="s">
        <v>5</v>
      </c>
      <c r="F2" s="4" t="s">
        <v>6</v>
      </c>
      <c r="G2" s="4" t="s">
        <v>4</v>
      </c>
      <c r="H2" s="4" t="s">
        <v>5</v>
      </c>
      <c r="I2" s="4" t="s">
        <v>6</v>
      </c>
      <c r="J2" s="4" t="s">
        <v>4</v>
      </c>
      <c r="K2" s="4" t="s">
        <v>5</v>
      </c>
      <c r="L2" s="4" t="s">
        <v>6</v>
      </c>
      <c r="M2" s="4" t="s">
        <v>4</v>
      </c>
      <c r="N2" s="4" t="s">
        <v>5</v>
      </c>
      <c r="O2" s="4" t="s">
        <v>6</v>
      </c>
      <c r="P2" s="4" t="s">
        <v>4</v>
      </c>
      <c r="Q2" s="4" t="s">
        <v>5</v>
      </c>
      <c r="R2" s="4" t="s">
        <v>6</v>
      </c>
      <c r="S2" s="4" t="s">
        <v>4</v>
      </c>
      <c r="T2" s="4" t="s">
        <v>5</v>
      </c>
      <c r="U2" s="4" t="s">
        <v>6</v>
      </c>
      <c r="V2" s="4" t="s">
        <v>4</v>
      </c>
      <c r="W2" s="4" t="s">
        <v>5</v>
      </c>
      <c r="X2" s="4" t="s">
        <v>6</v>
      </c>
      <c r="Y2" s="4" t="s">
        <v>4</v>
      </c>
      <c r="Z2" s="4" t="s">
        <v>5</v>
      </c>
      <c r="AA2" s="4" t="s">
        <v>6</v>
      </c>
      <c r="AB2" s="4" t="s">
        <v>4</v>
      </c>
      <c r="AC2" s="4" t="s">
        <v>5</v>
      </c>
      <c r="AD2" s="4" t="s">
        <v>6</v>
      </c>
      <c r="AE2" s="4" t="s">
        <v>4</v>
      </c>
      <c r="AF2" s="4" t="s">
        <v>5</v>
      </c>
      <c r="AG2" s="4" t="s">
        <v>6</v>
      </c>
    </row>
    <row r="3" spans="1:34" s="6" customFormat="1" x14ac:dyDescent="0.25">
      <c r="A3" s="6" t="s">
        <v>7</v>
      </c>
      <c r="B3" s="6" t="s">
        <v>50</v>
      </c>
      <c r="C3" s="6" t="s">
        <v>10</v>
      </c>
      <c r="D3" s="5">
        <v>3.1365740740740742E-3</v>
      </c>
      <c r="E3" s="6">
        <v>100</v>
      </c>
      <c r="F3" s="6">
        <v>100</v>
      </c>
      <c r="G3" s="5">
        <v>3.0555555555555557E-3</v>
      </c>
      <c r="H3" s="6">
        <v>100</v>
      </c>
      <c r="I3" s="6">
        <v>200</v>
      </c>
      <c r="J3" s="5">
        <v>3.0324074074074073E-3</v>
      </c>
      <c r="K3" s="6">
        <v>100</v>
      </c>
      <c r="L3" s="6">
        <v>300</v>
      </c>
      <c r="M3" s="5">
        <v>4.7916666666666672E-3</v>
      </c>
      <c r="N3" s="6">
        <v>100</v>
      </c>
      <c r="O3" s="6">
        <v>400</v>
      </c>
      <c r="P3" s="5">
        <v>5.5208333333333333E-3</v>
      </c>
      <c r="Q3" s="6">
        <v>100</v>
      </c>
      <c r="R3" s="6">
        <v>500</v>
      </c>
      <c r="U3" s="6">
        <v>500</v>
      </c>
      <c r="X3" s="6">
        <v>500</v>
      </c>
      <c r="AA3" s="6">
        <v>500</v>
      </c>
      <c r="AD3" s="6">
        <v>500</v>
      </c>
      <c r="AG3" s="6">
        <v>500</v>
      </c>
      <c r="AH3" s="4" t="s">
        <v>81</v>
      </c>
    </row>
    <row r="4" spans="1:34" s="6" customFormat="1" x14ac:dyDescent="0.25">
      <c r="A4" s="6" t="s">
        <v>7</v>
      </c>
      <c r="B4" s="6" t="s">
        <v>58</v>
      </c>
      <c r="C4" s="6" t="s">
        <v>59</v>
      </c>
      <c r="D4" s="5"/>
      <c r="G4" s="5">
        <v>3.3101851851851851E-3</v>
      </c>
      <c r="H4" s="6">
        <v>92.31</v>
      </c>
      <c r="I4" s="6">
        <v>92.31</v>
      </c>
      <c r="J4" s="5">
        <v>3.2754629629629631E-3</v>
      </c>
      <c r="K4" s="6">
        <v>92.6</v>
      </c>
      <c r="L4" s="6">
        <v>184.91</v>
      </c>
      <c r="M4" s="5"/>
      <c r="O4" s="6">
        <v>184.91</v>
      </c>
      <c r="P4" s="5"/>
      <c r="U4" s="6">
        <v>184.91</v>
      </c>
      <c r="V4" s="5">
        <v>4.7800925925925919E-3</v>
      </c>
      <c r="W4" s="6">
        <v>82.81</v>
      </c>
      <c r="X4" s="6">
        <v>267.72000000000003</v>
      </c>
      <c r="AA4" s="6">
        <v>267.72000000000003</v>
      </c>
      <c r="AB4" s="5">
        <v>4.2708333333333339E-3</v>
      </c>
      <c r="AC4" s="6">
        <v>100</v>
      </c>
      <c r="AD4" s="6">
        <v>367.72</v>
      </c>
      <c r="AE4" s="5">
        <v>3.0787037037037037E-3</v>
      </c>
      <c r="AF4" s="6">
        <v>91.35</v>
      </c>
      <c r="AG4" s="6">
        <v>459.07</v>
      </c>
      <c r="AH4" s="4" t="s">
        <v>82</v>
      </c>
    </row>
    <row r="5" spans="1:34" s="6" customFormat="1" x14ac:dyDescent="0.25">
      <c r="A5" s="6" t="s">
        <v>7</v>
      </c>
      <c r="B5" s="6" t="s">
        <v>51</v>
      </c>
      <c r="C5" s="6" t="s">
        <v>19</v>
      </c>
      <c r="D5" s="5">
        <v>3.2754629629629631E-3</v>
      </c>
      <c r="E5" s="6">
        <v>95.76</v>
      </c>
      <c r="F5" s="6">
        <v>95.76</v>
      </c>
      <c r="G5" s="5">
        <v>3.1018518518518522E-3</v>
      </c>
      <c r="H5" s="6">
        <v>98.51</v>
      </c>
      <c r="I5" s="6">
        <v>194.27</v>
      </c>
      <c r="L5" s="6">
        <v>194.27</v>
      </c>
      <c r="M5" s="5">
        <v>5.5787037037037038E-3</v>
      </c>
      <c r="N5" s="6">
        <v>85.89</v>
      </c>
      <c r="O5" s="6">
        <v>280.16000000000003</v>
      </c>
      <c r="P5" s="5">
        <v>6.5162037037037037E-3</v>
      </c>
      <c r="Q5" s="6">
        <v>84.72</v>
      </c>
      <c r="R5" s="6">
        <v>364.88</v>
      </c>
      <c r="U5" s="6">
        <v>364.88</v>
      </c>
      <c r="V5" s="5">
        <v>4.7800925925925919E-3</v>
      </c>
      <c r="W5" s="6">
        <v>82.81</v>
      </c>
      <c r="X5" s="6">
        <v>447.69</v>
      </c>
      <c r="AA5" s="6">
        <v>447.69</v>
      </c>
      <c r="AD5" s="6">
        <v>447.69</v>
      </c>
      <c r="AG5" s="6">
        <v>447.69</v>
      </c>
      <c r="AH5" s="4" t="s">
        <v>83</v>
      </c>
    </row>
    <row r="6" spans="1:34" s="6" customFormat="1" x14ac:dyDescent="0.25">
      <c r="A6" s="6" t="s">
        <v>11</v>
      </c>
      <c r="B6" s="6" t="s">
        <v>52</v>
      </c>
      <c r="C6" s="6" t="s">
        <v>19</v>
      </c>
      <c r="D6" s="5">
        <v>6.875E-3</v>
      </c>
      <c r="E6" s="6">
        <v>100</v>
      </c>
      <c r="F6" s="6">
        <v>100</v>
      </c>
      <c r="G6" s="5"/>
      <c r="I6" s="6">
        <v>100</v>
      </c>
      <c r="J6" s="5">
        <v>6.9328703703703696E-3</v>
      </c>
      <c r="K6" s="6">
        <v>97.66</v>
      </c>
      <c r="L6" s="6">
        <v>197.66</v>
      </c>
      <c r="M6" s="5"/>
      <c r="O6" s="6">
        <v>197.66</v>
      </c>
      <c r="P6" s="5">
        <v>1.0949074074074075E-2</v>
      </c>
      <c r="Q6" s="6">
        <v>98.01</v>
      </c>
      <c r="R6" s="6">
        <v>295.67</v>
      </c>
      <c r="S6" s="5">
        <v>1.2222222222222223E-2</v>
      </c>
      <c r="T6" s="6">
        <v>96.87</v>
      </c>
      <c r="U6" s="6">
        <v>392.54</v>
      </c>
      <c r="V6" s="5">
        <v>9.8958333333333329E-3</v>
      </c>
      <c r="W6" s="6">
        <v>97.31</v>
      </c>
      <c r="X6" s="6">
        <v>489.85</v>
      </c>
      <c r="AA6" s="6">
        <v>489.85</v>
      </c>
      <c r="AD6" s="6">
        <v>489.85</v>
      </c>
      <c r="AG6" s="6">
        <v>489.85</v>
      </c>
      <c r="AH6" s="4" t="s">
        <v>83</v>
      </c>
    </row>
    <row r="7" spans="1:34" s="6" customFormat="1" x14ac:dyDescent="0.25">
      <c r="A7" s="6" t="s">
        <v>11</v>
      </c>
      <c r="B7" s="6" t="s">
        <v>62</v>
      </c>
      <c r="D7" s="5"/>
      <c r="G7" s="5"/>
      <c r="J7" s="5">
        <v>7.4768518518518526E-3</v>
      </c>
      <c r="K7" s="6">
        <v>90.56</v>
      </c>
      <c r="L7" s="6">
        <v>90.56</v>
      </c>
      <c r="M7" s="5">
        <v>1.1458333333333334E-2</v>
      </c>
      <c r="N7" s="6">
        <v>89.6</v>
      </c>
      <c r="O7" s="6">
        <v>180.16</v>
      </c>
      <c r="P7" s="5">
        <v>1.2210648148148146E-2</v>
      </c>
      <c r="Q7" s="6">
        <v>87.96</v>
      </c>
      <c r="R7" s="6">
        <v>268.12</v>
      </c>
      <c r="S7" s="5">
        <v>1.3310185185185187E-2</v>
      </c>
      <c r="T7" s="6">
        <v>88.96</v>
      </c>
      <c r="U7" s="6">
        <v>357.08</v>
      </c>
      <c r="X7" s="6">
        <v>357.08</v>
      </c>
      <c r="AA7" s="6">
        <v>357.08</v>
      </c>
      <c r="AB7" s="5">
        <v>6.4467592592592597E-3</v>
      </c>
      <c r="AC7" s="6">
        <v>84.38</v>
      </c>
      <c r="AD7" s="6">
        <v>441.46</v>
      </c>
      <c r="AG7" s="6">
        <v>441.46</v>
      </c>
      <c r="AH7" s="4"/>
    </row>
    <row r="8" spans="1:34" s="6" customFormat="1" x14ac:dyDescent="0.25">
      <c r="A8" s="6" t="s">
        <v>11</v>
      </c>
      <c r="B8" s="6" t="s">
        <v>63</v>
      </c>
      <c r="C8" s="6" t="s">
        <v>33</v>
      </c>
      <c r="D8" s="5"/>
      <c r="G8" s="5">
        <v>9.4907407407407406E-3</v>
      </c>
      <c r="H8" s="6">
        <v>70.61</v>
      </c>
      <c r="I8" s="6">
        <v>70.61</v>
      </c>
      <c r="J8" s="5">
        <v>8.6921296296296312E-3</v>
      </c>
      <c r="K8" s="6">
        <v>77.900000000000006</v>
      </c>
      <c r="L8" s="6">
        <v>148.51</v>
      </c>
      <c r="O8" s="6">
        <v>148.51</v>
      </c>
      <c r="R8" s="6">
        <v>148.51</v>
      </c>
      <c r="S8" s="5">
        <v>1.5185185185185185E-2</v>
      </c>
      <c r="T8" s="6">
        <v>77.97</v>
      </c>
      <c r="U8" s="6">
        <v>226.48</v>
      </c>
      <c r="V8" s="5">
        <v>1.3611111111111114E-2</v>
      </c>
      <c r="W8" s="6">
        <v>70.75</v>
      </c>
      <c r="X8" s="6">
        <v>297.23</v>
      </c>
      <c r="Y8" s="5">
        <v>1.4722222222222222E-2</v>
      </c>
      <c r="Z8" s="6">
        <v>73.27</v>
      </c>
      <c r="AA8" s="6">
        <v>370.5</v>
      </c>
      <c r="AD8" s="6">
        <v>370.5</v>
      </c>
      <c r="AG8" s="6">
        <v>370.5</v>
      </c>
      <c r="AH8" s="4"/>
    </row>
    <row r="9" spans="1:34" s="6" customFormat="1" x14ac:dyDescent="0.25">
      <c r="A9" s="6" t="s">
        <v>11</v>
      </c>
      <c r="B9" s="6" t="s">
        <v>61</v>
      </c>
      <c r="C9" s="6" t="s">
        <v>13</v>
      </c>
      <c r="D9" s="5"/>
      <c r="G9" s="5"/>
      <c r="J9" s="5">
        <v>6.8981481481481489E-3</v>
      </c>
      <c r="K9" s="6">
        <v>98.15</v>
      </c>
      <c r="L9" s="6">
        <v>98.15</v>
      </c>
      <c r="M9" s="5">
        <v>1.064814814814815E-2</v>
      </c>
      <c r="N9" s="6">
        <v>96.41</v>
      </c>
      <c r="O9" s="6">
        <v>194.56</v>
      </c>
      <c r="P9" s="5">
        <v>1.1238425925925928E-2</v>
      </c>
      <c r="Q9" s="6">
        <v>95.57</v>
      </c>
      <c r="R9" s="6">
        <v>290.13</v>
      </c>
      <c r="S9" s="5">
        <v>1.255787037037037E-2</v>
      </c>
      <c r="T9" s="6">
        <v>94.24</v>
      </c>
      <c r="U9" s="6">
        <v>384.37</v>
      </c>
      <c r="X9" s="6">
        <v>384.37</v>
      </c>
      <c r="AA9" s="6">
        <v>384.37</v>
      </c>
      <c r="AB9" s="5">
        <v>5.6134259259259271E-3</v>
      </c>
      <c r="AC9" s="6">
        <v>96.91</v>
      </c>
      <c r="AD9" s="6">
        <v>481.28</v>
      </c>
      <c r="AG9" s="6">
        <v>481.28</v>
      </c>
      <c r="AH9" s="4"/>
    </row>
    <row r="10" spans="1:34" s="6" customFormat="1" x14ac:dyDescent="0.25">
      <c r="A10" s="6" t="s">
        <v>11</v>
      </c>
      <c r="B10" s="6" t="s">
        <v>53</v>
      </c>
      <c r="C10" s="6" t="s">
        <v>10</v>
      </c>
      <c r="D10" s="5"/>
      <c r="G10" s="5">
        <v>6.7013888888888887E-3</v>
      </c>
      <c r="H10" s="6">
        <v>100</v>
      </c>
      <c r="I10" s="6">
        <v>100</v>
      </c>
      <c r="J10" s="5">
        <v>6.7708333333333336E-3</v>
      </c>
      <c r="K10" s="6">
        <v>100</v>
      </c>
      <c r="L10" s="6">
        <v>200</v>
      </c>
      <c r="O10" s="6">
        <v>299.17</v>
      </c>
      <c r="P10" s="5">
        <v>1.074074074074074E-2</v>
      </c>
      <c r="Q10" s="6">
        <v>100</v>
      </c>
      <c r="R10" s="6">
        <v>300</v>
      </c>
      <c r="U10" s="6">
        <v>300</v>
      </c>
      <c r="X10" s="6">
        <v>300</v>
      </c>
      <c r="Y10" s="5">
        <v>1.0787037037037038E-2</v>
      </c>
      <c r="Z10" s="6">
        <v>100</v>
      </c>
      <c r="AA10" s="6">
        <v>400</v>
      </c>
      <c r="AB10" s="5">
        <v>5.4398148148148149E-3</v>
      </c>
      <c r="AC10" s="6">
        <v>100</v>
      </c>
      <c r="AD10" s="6">
        <v>500</v>
      </c>
      <c r="AG10" s="6">
        <v>500</v>
      </c>
      <c r="AH10" s="4" t="s">
        <v>81</v>
      </c>
    </row>
    <row r="11" spans="1:34" s="6" customFormat="1" x14ac:dyDescent="0.25">
      <c r="A11" s="6" t="s">
        <v>11</v>
      </c>
      <c r="B11" s="6" t="s">
        <v>60</v>
      </c>
      <c r="C11" s="6" t="s">
        <v>10</v>
      </c>
      <c r="D11" s="5"/>
      <c r="G11" s="5"/>
      <c r="J11" s="5">
        <v>6.828703703703704E-3</v>
      </c>
      <c r="K11" s="6">
        <v>99.15</v>
      </c>
      <c r="L11" s="6">
        <v>99.15</v>
      </c>
      <c r="M11" s="5">
        <v>1.0266203703703703E-2</v>
      </c>
      <c r="N11" s="6">
        <v>100</v>
      </c>
      <c r="O11" s="6">
        <v>199.15</v>
      </c>
      <c r="P11" s="5">
        <v>1.0798611111111111E-2</v>
      </c>
      <c r="Q11" s="6">
        <v>99.46</v>
      </c>
      <c r="R11" s="6">
        <v>298.61</v>
      </c>
      <c r="S11" s="5">
        <v>1.1840277777777778E-2</v>
      </c>
      <c r="T11" s="6">
        <v>100</v>
      </c>
      <c r="U11" s="6">
        <v>398.61</v>
      </c>
      <c r="V11" s="5">
        <v>9.6296296296296303E-3</v>
      </c>
      <c r="W11" s="6">
        <v>100</v>
      </c>
      <c r="X11" s="6">
        <v>498.61</v>
      </c>
      <c r="AA11" s="6">
        <v>498.61</v>
      </c>
      <c r="AD11" s="6">
        <v>498.61</v>
      </c>
      <c r="AG11" s="6">
        <v>498.61</v>
      </c>
      <c r="AH11" s="4" t="s">
        <v>82</v>
      </c>
    </row>
    <row r="12" spans="1:34" s="6" customFormat="1" x14ac:dyDescent="0.25">
      <c r="A12" s="6" t="s">
        <v>16</v>
      </c>
      <c r="B12" s="6" t="s">
        <v>64</v>
      </c>
      <c r="D12" s="5"/>
      <c r="G12" s="5">
        <v>9.525462962962963E-3</v>
      </c>
      <c r="H12" s="6">
        <v>88.82</v>
      </c>
      <c r="I12" s="6">
        <v>88.82</v>
      </c>
      <c r="L12" s="6">
        <v>88.82</v>
      </c>
      <c r="M12" s="5">
        <v>1.4965277777777779E-2</v>
      </c>
      <c r="N12" s="6">
        <v>100</v>
      </c>
      <c r="O12" s="6">
        <v>188.82</v>
      </c>
      <c r="P12" s="5">
        <v>1.539351851851852E-2</v>
      </c>
      <c r="Q12" s="6">
        <v>98.8</v>
      </c>
      <c r="R12" s="6">
        <v>287.62</v>
      </c>
      <c r="S12" s="5">
        <v>1.6122685185185184E-2</v>
      </c>
      <c r="T12" s="6">
        <v>100</v>
      </c>
      <c r="U12" s="6">
        <v>387.62</v>
      </c>
      <c r="V12" s="5">
        <v>1.1655092592592594E-2</v>
      </c>
      <c r="W12" s="6">
        <v>100</v>
      </c>
      <c r="X12" s="6">
        <v>487.72</v>
      </c>
      <c r="AA12" s="6">
        <v>487.72</v>
      </c>
      <c r="AD12" s="6">
        <v>487.72</v>
      </c>
      <c r="AG12" s="6">
        <v>487.72</v>
      </c>
      <c r="AH12" s="4" t="s">
        <v>82</v>
      </c>
    </row>
    <row r="13" spans="1:34" s="6" customFormat="1" x14ac:dyDescent="0.25">
      <c r="A13" s="6" t="s">
        <v>16</v>
      </c>
      <c r="B13" s="6" t="s">
        <v>70</v>
      </c>
      <c r="D13" s="5">
        <v>9.7222222222222224E-3</v>
      </c>
      <c r="E13" s="6">
        <v>100</v>
      </c>
      <c r="F13" s="6">
        <v>100</v>
      </c>
      <c r="G13" s="5"/>
      <c r="I13" s="6">
        <v>100</v>
      </c>
      <c r="J13" s="5">
        <v>8.7962962962962968E-3</v>
      </c>
      <c r="K13" s="6">
        <v>92.37</v>
      </c>
      <c r="L13" s="6">
        <v>192.37</v>
      </c>
      <c r="O13" s="6">
        <v>192.37</v>
      </c>
      <c r="P13" s="5">
        <v>1.5208333333333332E-2</v>
      </c>
      <c r="Q13" s="6">
        <v>100</v>
      </c>
      <c r="R13" s="6">
        <v>292.37</v>
      </c>
      <c r="S13" s="5">
        <v>1.6597222222222222E-2</v>
      </c>
      <c r="T13" s="6">
        <v>97.14</v>
      </c>
      <c r="U13" s="6">
        <v>389.51</v>
      </c>
      <c r="X13" s="6">
        <v>389.51</v>
      </c>
      <c r="Y13" s="5">
        <v>1.7222222222222222E-2</v>
      </c>
      <c r="Z13" s="6">
        <v>96.1</v>
      </c>
      <c r="AA13" s="6">
        <v>485.61</v>
      </c>
      <c r="AD13" s="6">
        <v>485.61</v>
      </c>
      <c r="AG13" s="6">
        <v>485.61</v>
      </c>
      <c r="AH13" s="4" t="s">
        <v>83</v>
      </c>
    </row>
    <row r="14" spans="1:34" s="6" customFormat="1" x14ac:dyDescent="0.25">
      <c r="A14" s="6" t="s">
        <v>16</v>
      </c>
      <c r="B14" s="6" t="s">
        <v>54</v>
      </c>
      <c r="C14" s="6" t="s">
        <v>23</v>
      </c>
      <c r="D14" s="5"/>
      <c r="J14" s="5"/>
      <c r="M14" s="5">
        <v>1.5474537037037038E-2</v>
      </c>
      <c r="N14" s="6">
        <v>96.71</v>
      </c>
      <c r="O14" s="6">
        <v>96.71</v>
      </c>
      <c r="R14" s="6">
        <v>96.71</v>
      </c>
      <c r="S14" s="5">
        <v>1.6944444444444443E-2</v>
      </c>
      <c r="T14" s="6">
        <v>95.15</v>
      </c>
      <c r="U14" s="6">
        <v>191.86</v>
      </c>
      <c r="V14" s="5">
        <v>1.1840277777777778E-2</v>
      </c>
      <c r="W14" s="6">
        <v>98.44</v>
      </c>
      <c r="X14" s="6">
        <v>290.3</v>
      </c>
      <c r="Y14" s="5"/>
      <c r="AA14" s="6">
        <v>290.3</v>
      </c>
      <c r="AB14" s="5">
        <v>8.9814814814814809E-3</v>
      </c>
      <c r="AC14" s="6">
        <v>100</v>
      </c>
      <c r="AD14" s="6">
        <v>390.3</v>
      </c>
      <c r="AE14" s="5">
        <v>9.4675925925925917E-3</v>
      </c>
      <c r="AF14" s="6">
        <v>100</v>
      </c>
      <c r="AG14" s="6">
        <v>490.3</v>
      </c>
      <c r="AH14" s="4" t="s">
        <v>81</v>
      </c>
    </row>
    <row r="15" spans="1:34" s="6" customFormat="1" x14ac:dyDescent="0.25">
      <c r="A15" s="6" t="s">
        <v>16</v>
      </c>
      <c r="B15" s="6" t="s">
        <v>67</v>
      </c>
      <c r="C15" s="6" t="s">
        <v>59</v>
      </c>
      <c r="D15" s="5"/>
      <c r="G15" s="5"/>
      <c r="M15" s="5">
        <v>1.8599537037037036E-2</v>
      </c>
      <c r="N15" s="6">
        <v>80.459999999999994</v>
      </c>
      <c r="O15" s="6">
        <v>80.459999999999994</v>
      </c>
      <c r="P15" s="5"/>
      <c r="R15" s="6">
        <v>80.459999999999994</v>
      </c>
      <c r="U15" s="6">
        <v>80.459999999999994</v>
      </c>
      <c r="V15" s="5">
        <v>1.4189814814814815E-2</v>
      </c>
      <c r="W15" s="6">
        <v>82.14</v>
      </c>
      <c r="X15" s="6">
        <v>162.6</v>
      </c>
      <c r="Y15" s="5">
        <v>2.1516203703703704E-2</v>
      </c>
      <c r="Z15" s="6">
        <v>76.92</v>
      </c>
      <c r="AA15" s="6">
        <v>239.52</v>
      </c>
      <c r="AB15" s="5">
        <v>9.7685185185185184E-3</v>
      </c>
      <c r="AC15" s="6">
        <v>91.94</v>
      </c>
      <c r="AD15" s="6">
        <v>331.46</v>
      </c>
      <c r="AE15" s="5">
        <v>1.0937500000000001E-2</v>
      </c>
      <c r="AF15" s="6">
        <v>86.56</v>
      </c>
      <c r="AG15" s="6">
        <v>418.02</v>
      </c>
      <c r="AH15" s="4"/>
    </row>
    <row r="16" spans="1:34" s="6" customFormat="1" x14ac:dyDescent="0.25">
      <c r="A16" s="6" t="s">
        <v>16</v>
      </c>
      <c r="B16" s="6" t="s">
        <v>66</v>
      </c>
      <c r="D16" s="5"/>
      <c r="G16" s="5"/>
      <c r="M16" s="5">
        <v>1.7777777777777778E-2</v>
      </c>
      <c r="N16" s="6">
        <v>84.18</v>
      </c>
      <c r="O16" s="6">
        <v>84.18</v>
      </c>
      <c r="P16" s="5">
        <v>1.8310185185185186E-2</v>
      </c>
      <c r="Q16" s="6">
        <v>83.06</v>
      </c>
      <c r="R16" s="6">
        <v>167.24</v>
      </c>
      <c r="S16" s="5">
        <v>1.9178240740740742E-2</v>
      </c>
      <c r="T16" s="6">
        <v>84.07</v>
      </c>
      <c r="U16" s="6">
        <v>251.31</v>
      </c>
      <c r="X16" s="6">
        <v>251.31</v>
      </c>
      <c r="Y16" s="5"/>
      <c r="AA16" s="6">
        <v>251.31</v>
      </c>
      <c r="AB16" s="5">
        <v>1.0729166666666666E-2</v>
      </c>
      <c r="AC16" s="6">
        <v>83.71</v>
      </c>
      <c r="AD16" s="6">
        <v>335.02</v>
      </c>
      <c r="AE16" s="5">
        <v>1.082175925925926E-2</v>
      </c>
      <c r="AF16" s="6">
        <v>87.49</v>
      </c>
      <c r="AG16" s="6">
        <v>422.51</v>
      </c>
      <c r="AH16" s="4"/>
    </row>
    <row r="17" spans="1:34" s="6" customFormat="1" x14ac:dyDescent="0.25">
      <c r="A17" s="6" t="s">
        <v>16</v>
      </c>
      <c r="B17" s="6" t="s">
        <v>75</v>
      </c>
      <c r="C17" s="6" t="s">
        <v>23</v>
      </c>
      <c r="D17" s="5">
        <v>1.074074074074074E-2</v>
      </c>
      <c r="E17" s="6">
        <v>90.52</v>
      </c>
      <c r="F17" s="6">
        <v>90.52</v>
      </c>
      <c r="G17" s="5"/>
      <c r="I17" s="6">
        <v>90.52</v>
      </c>
      <c r="L17" s="6">
        <v>90.52</v>
      </c>
      <c r="M17" s="5"/>
      <c r="O17" s="6">
        <v>90.52</v>
      </c>
      <c r="P17" s="5"/>
      <c r="R17" s="6">
        <v>90.52</v>
      </c>
      <c r="S17" s="5">
        <v>1.9571759259259257E-2</v>
      </c>
      <c r="T17" s="6">
        <v>80.83</v>
      </c>
      <c r="U17" s="6">
        <v>171.35</v>
      </c>
      <c r="V17" s="5">
        <v>1.3553240740740741E-2</v>
      </c>
      <c r="W17" s="6">
        <v>85.99</v>
      </c>
      <c r="X17" s="6">
        <v>257.33999999999997</v>
      </c>
      <c r="Y17" s="5"/>
      <c r="AA17" s="6">
        <v>257.33999999999997</v>
      </c>
      <c r="AB17" s="5">
        <v>9.6296296296296303E-3</v>
      </c>
      <c r="AC17" s="6">
        <v>93.27</v>
      </c>
      <c r="AD17" s="6">
        <v>350.61</v>
      </c>
      <c r="AE17" s="5">
        <v>1.1284722222222222E-2</v>
      </c>
      <c r="AF17" s="6">
        <v>83.9</v>
      </c>
      <c r="AG17" s="6">
        <v>434.51</v>
      </c>
      <c r="AH17" s="4"/>
    </row>
    <row r="18" spans="1:34" s="6" customFormat="1" x14ac:dyDescent="0.25">
      <c r="A18" s="6" t="s">
        <v>16</v>
      </c>
      <c r="B18" s="6" t="s">
        <v>65</v>
      </c>
      <c r="D18" s="5"/>
      <c r="G18" s="5"/>
      <c r="J18" s="5"/>
      <c r="M18" s="5">
        <v>1.5833333333333335E-2</v>
      </c>
      <c r="N18" s="6">
        <v>94.52</v>
      </c>
      <c r="O18" s="6">
        <v>94.52</v>
      </c>
      <c r="P18" s="5">
        <v>1.6724537037037034E-2</v>
      </c>
      <c r="Q18" s="6">
        <v>90.09</v>
      </c>
      <c r="R18" s="6">
        <v>184.61</v>
      </c>
      <c r="S18" s="5">
        <v>1.7812499999999998E-2</v>
      </c>
      <c r="T18" s="6">
        <v>90.51</v>
      </c>
      <c r="U18" s="6">
        <v>275.12</v>
      </c>
      <c r="V18" s="5">
        <v>1.1944444444444445E-2</v>
      </c>
      <c r="W18" s="6">
        <v>97.58</v>
      </c>
      <c r="X18" s="6">
        <v>372.7</v>
      </c>
      <c r="Y18" s="5"/>
      <c r="AA18" s="6">
        <v>372.7</v>
      </c>
      <c r="AD18" s="6">
        <v>372.7</v>
      </c>
      <c r="AE18" s="5">
        <v>1.0254629629629629E-2</v>
      </c>
      <c r="AF18" s="6">
        <v>92.33</v>
      </c>
      <c r="AG18" s="6">
        <v>465.03</v>
      </c>
      <c r="AH18" s="4"/>
    </row>
    <row r="19" spans="1:34" s="6" customFormat="1" x14ac:dyDescent="0.25">
      <c r="A19" s="6" t="s">
        <v>16</v>
      </c>
      <c r="B19" s="6" t="s">
        <v>55</v>
      </c>
      <c r="C19" s="6" t="s">
        <v>10</v>
      </c>
      <c r="D19" s="5">
        <v>1.0416666666666666E-2</v>
      </c>
      <c r="E19" s="6">
        <v>93.33</v>
      </c>
      <c r="F19" s="6">
        <v>93.33</v>
      </c>
      <c r="G19" s="5"/>
      <c r="I19" s="6">
        <v>93.33</v>
      </c>
      <c r="J19" s="5"/>
      <c r="L19" s="6">
        <v>93.33</v>
      </c>
      <c r="M19" s="5">
        <v>1.6354166666666666E-2</v>
      </c>
      <c r="N19" s="6">
        <v>91.51</v>
      </c>
      <c r="O19" s="6">
        <v>184.84</v>
      </c>
      <c r="P19" s="5">
        <v>1.7222222222222222E-2</v>
      </c>
      <c r="Q19" s="6">
        <v>88.31</v>
      </c>
      <c r="R19" s="6">
        <v>273.14999999999998</v>
      </c>
      <c r="S19" s="5">
        <v>1.8206018518518517E-2</v>
      </c>
      <c r="T19" s="6">
        <v>88.56</v>
      </c>
      <c r="U19" s="6">
        <v>361.71</v>
      </c>
      <c r="V19" s="5">
        <v>1.3194444444444444E-2</v>
      </c>
      <c r="W19" s="6">
        <v>88.34</v>
      </c>
      <c r="X19" s="6">
        <v>450.05</v>
      </c>
      <c r="AA19" s="6">
        <v>450.05</v>
      </c>
      <c r="AD19" s="6">
        <v>450.05</v>
      </c>
      <c r="AG19" s="6">
        <v>450.05</v>
      </c>
      <c r="AH19" s="4"/>
    </row>
    <row r="20" spans="1:34" s="6" customFormat="1" x14ac:dyDescent="0.25">
      <c r="A20" s="6" t="s">
        <v>16</v>
      </c>
      <c r="B20" s="6" t="s">
        <v>56</v>
      </c>
      <c r="C20" s="6" t="s">
        <v>10</v>
      </c>
      <c r="D20" s="5">
        <v>1.0613425925925927E-2</v>
      </c>
      <c r="E20" s="6">
        <v>91.6</v>
      </c>
      <c r="F20" s="6">
        <v>91.6</v>
      </c>
      <c r="G20" s="5"/>
      <c r="I20" s="6">
        <v>91.6</v>
      </c>
      <c r="J20" s="5"/>
      <c r="L20" s="6">
        <v>91.6</v>
      </c>
      <c r="O20" s="6">
        <v>91.6</v>
      </c>
      <c r="P20" s="5">
        <v>1.6574074074074074E-2</v>
      </c>
      <c r="Q20" s="6">
        <v>91.76</v>
      </c>
      <c r="R20" s="6">
        <v>183.36</v>
      </c>
      <c r="U20" s="6">
        <v>183.36</v>
      </c>
      <c r="X20" s="6">
        <v>183.36</v>
      </c>
      <c r="Y20" s="5">
        <v>1.7858796296296296E-2</v>
      </c>
      <c r="Z20" s="6">
        <v>92.68</v>
      </c>
      <c r="AA20" s="6">
        <v>276.04000000000002</v>
      </c>
      <c r="AB20" s="5">
        <v>9.1203703703703707E-3</v>
      </c>
      <c r="AC20" s="6">
        <v>98.48</v>
      </c>
      <c r="AD20" s="6">
        <v>374.52</v>
      </c>
      <c r="AE20" s="5">
        <v>1.0162037037037037E-2</v>
      </c>
      <c r="AF20" s="6">
        <v>93.17</v>
      </c>
      <c r="AG20" s="6">
        <v>467.69</v>
      </c>
      <c r="AH20" s="4"/>
    </row>
    <row r="21" spans="1:34" s="6" customFormat="1" x14ac:dyDescent="0.25">
      <c r="A21" s="6" t="s">
        <v>16</v>
      </c>
      <c r="B21" s="6" t="s">
        <v>57</v>
      </c>
      <c r="C21" s="6" t="s">
        <v>10</v>
      </c>
      <c r="D21" s="5">
        <v>1.074074074074074E-2</v>
      </c>
      <c r="E21" s="6">
        <v>90.52</v>
      </c>
      <c r="F21" s="6">
        <v>90.52</v>
      </c>
      <c r="G21" s="5"/>
      <c r="I21" s="6">
        <v>90.52</v>
      </c>
      <c r="L21" s="6">
        <v>90.52</v>
      </c>
      <c r="O21" s="6">
        <v>90.52</v>
      </c>
      <c r="R21" s="6">
        <v>90.52</v>
      </c>
      <c r="S21" s="6" t="s">
        <v>74</v>
      </c>
      <c r="T21" s="6">
        <v>85.04</v>
      </c>
      <c r="U21" s="6">
        <v>175.56</v>
      </c>
      <c r="V21" s="6" t="s">
        <v>77</v>
      </c>
      <c r="W21" s="6">
        <v>88.18</v>
      </c>
      <c r="X21" s="6">
        <v>263.74</v>
      </c>
      <c r="Y21" s="5"/>
      <c r="AA21" s="6">
        <v>263.74</v>
      </c>
      <c r="AB21" s="5">
        <v>9.571759259259259E-3</v>
      </c>
      <c r="AC21" s="6">
        <v>93.83</v>
      </c>
      <c r="AD21" s="6">
        <v>357.57</v>
      </c>
      <c r="AE21" s="5">
        <v>1.0729166666666666E-2</v>
      </c>
      <c r="AF21" s="6">
        <v>88.24</v>
      </c>
      <c r="AG21" s="6">
        <v>445.81</v>
      </c>
      <c r="AH21" s="4"/>
    </row>
    <row r="22" spans="1:34" x14ac:dyDescent="0.25">
      <c r="A22" t="s">
        <v>28</v>
      </c>
      <c r="B22" t="s">
        <v>68</v>
      </c>
      <c r="C22" t="s">
        <v>19</v>
      </c>
      <c r="G22" s="5">
        <v>1.2997685185185183E-2</v>
      </c>
      <c r="H22" s="6">
        <v>100</v>
      </c>
      <c r="I22" s="6">
        <v>100</v>
      </c>
      <c r="J22" s="5">
        <v>1.2581018518518519E-2</v>
      </c>
      <c r="K22" s="6">
        <v>100</v>
      </c>
      <c r="L22" s="6">
        <v>200</v>
      </c>
      <c r="M22" s="5"/>
      <c r="O22" s="6">
        <v>200</v>
      </c>
      <c r="P22" s="2">
        <v>2.1747685185185186E-2</v>
      </c>
      <c r="Q22">
        <v>100</v>
      </c>
      <c r="R22">
        <v>300</v>
      </c>
      <c r="S22" s="5">
        <v>2.0601851851851854E-2</v>
      </c>
      <c r="T22" s="6">
        <v>100</v>
      </c>
      <c r="U22" s="6">
        <v>400</v>
      </c>
      <c r="V22" s="5">
        <v>1.6099537037037037E-2</v>
      </c>
      <c r="W22" s="6">
        <v>100</v>
      </c>
      <c r="X22" s="6">
        <v>500</v>
      </c>
      <c r="AA22" s="6">
        <v>500</v>
      </c>
      <c r="AD22">
        <v>500</v>
      </c>
      <c r="AG22">
        <v>500</v>
      </c>
      <c r="AH22" s="1" t="s">
        <v>81</v>
      </c>
    </row>
    <row r="23" spans="1:34" x14ac:dyDescent="0.25">
      <c r="A23" t="s">
        <v>28</v>
      </c>
      <c r="B23" t="s">
        <v>69</v>
      </c>
      <c r="C23" t="s">
        <v>23</v>
      </c>
      <c r="G23" s="5"/>
      <c r="J23" s="5">
        <v>1.5555555555555553E-2</v>
      </c>
      <c r="K23" s="6">
        <v>80.88</v>
      </c>
      <c r="L23" s="6">
        <v>80.88</v>
      </c>
      <c r="O23" s="6">
        <v>80.88</v>
      </c>
      <c r="P23" s="2">
        <v>2.390046296296296E-2</v>
      </c>
      <c r="Q23">
        <v>90.99</v>
      </c>
      <c r="R23">
        <v>171.87</v>
      </c>
      <c r="S23" s="5">
        <v>2.2870370370370371E-2</v>
      </c>
      <c r="T23" s="6">
        <v>90.09</v>
      </c>
      <c r="U23" s="6">
        <v>261.95999999999998</v>
      </c>
      <c r="V23" s="5">
        <v>1.8993055555555558E-2</v>
      </c>
      <c r="W23" s="6">
        <v>84.77</v>
      </c>
      <c r="X23" s="6">
        <v>346.73</v>
      </c>
      <c r="Y23" s="5">
        <v>2.1099537037037038E-2</v>
      </c>
      <c r="Z23" s="6">
        <v>92.48</v>
      </c>
      <c r="AA23" s="6">
        <v>439.21</v>
      </c>
      <c r="AD23">
        <v>439.21</v>
      </c>
      <c r="AG23">
        <v>439.21</v>
      </c>
      <c r="AH23" s="1" t="s">
        <v>83</v>
      </c>
    </row>
    <row r="24" spans="1:34" x14ac:dyDescent="0.25">
      <c r="A24" t="s">
        <v>28</v>
      </c>
      <c r="B24" t="s">
        <v>71</v>
      </c>
      <c r="C24" t="s">
        <v>10</v>
      </c>
      <c r="J24" s="5">
        <v>1.5416666666666667E-2</v>
      </c>
      <c r="K24" s="6">
        <v>81.61</v>
      </c>
      <c r="L24" s="6">
        <v>81.61</v>
      </c>
      <c r="O24" s="6">
        <v>81.61</v>
      </c>
      <c r="P24" s="2">
        <v>2.5162037037037038E-2</v>
      </c>
      <c r="Q24">
        <v>86.43</v>
      </c>
      <c r="R24">
        <v>168.04</v>
      </c>
      <c r="S24" s="5">
        <v>2.2534722222222223E-2</v>
      </c>
      <c r="T24" s="6">
        <v>90.49</v>
      </c>
      <c r="U24" s="6">
        <v>258.52999999999997</v>
      </c>
      <c r="V24" s="5">
        <v>1.8668981481481481E-2</v>
      </c>
      <c r="W24" s="6">
        <v>86.24</v>
      </c>
      <c r="X24" s="6">
        <v>344.77</v>
      </c>
      <c r="AA24" s="6">
        <v>344.77</v>
      </c>
      <c r="AD24">
        <v>344.77</v>
      </c>
      <c r="AE24" s="2">
        <v>1.4444444444444446E-2</v>
      </c>
      <c r="AF24">
        <v>100</v>
      </c>
      <c r="AG24">
        <v>444.77</v>
      </c>
      <c r="AH24" s="1" t="s">
        <v>82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BOYS</vt:lpstr>
      <vt:lpstr>GIRLS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</dc:creator>
  <cp:lastModifiedBy>Sam Morgan-Nicholson</cp:lastModifiedBy>
  <dcterms:created xsi:type="dcterms:W3CDTF">2017-05-21T12:42:22Z</dcterms:created>
  <dcterms:modified xsi:type="dcterms:W3CDTF">2017-09-28T13:12:35Z</dcterms:modified>
</cp:coreProperties>
</file>